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7090" windowHeight="12945"/>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Data">'MS Summary2 - proxy'!$A$5:$M$69</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<sst xmlns="http://schemas.openxmlformats.org/spreadsheetml/2006/main" count="214" uniqueCount="92">
  <si>
    <t>Implementing Regulation Article 7: Reporting on approximated Greenhouse Gas Inventories</t>
  </si>
  <si>
    <t>Year</t>
  </si>
  <si>
    <t>Member States shall report their approximated greenhouse gas inventories pursuant to Article 26(2) of Regulation (EU) 2018/1999</t>
  </si>
  <si>
    <t>Submission</t>
  </si>
  <si>
    <t>Country</t>
  </si>
  <si>
    <t>Geographical scope</t>
  </si>
  <si>
    <t xml:space="preserve">GREENHOUSE GAS SOURCE AND </t>
  </si>
  <si>
    <r>
      <t>CO</t>
    </r>
    <r>
      <rPr>
        <b/>
        <vertAlign val="subscript"/>
        <sz val="12"/>
        <rFont val="Calibri"/>
        <family val="2"/>
        <scheme val="minor"/>
      </rPr>
      <t>2</t>
    </r>
    <r>
      <rPr>
        <b/>
        <vertAlign val="superscript"/>
        <sz val="12"/>
        <rFont val="Calibri"/>
        <family val="2"/>
        <scheme val="minor"/>
      </rPr>
      <t>(1)</t>
    </r>
  </si>
  <si>
    <r>
      <t>CH</t>
    </r>
    <r>
      <rPr>
        <b/>
        <vertAlign val="subscript"/>
        <sz val="12"/>
        <rFont val="Calibri"/>
        <family val="2"/>
        <scheme val="minor"/>
      </rPr>
      <t>4</t>
    </r>
  </si>
  <si>
    <r>
      <t>N</t>
    </r>
    <r>
      <rPr>
        <b/>
        <vertAlign val="subscript"/>
        <sz val="12"/>
        <rFont val="Calibri"/>
        <family val="2"/>
        <scheme val="minor"/>
      </rPr>
      <t>2</t>
    </r>
    <r>
      <rPr>
        <b/>
        <sz val="12"/>
        <rFont val="Calibri"/>
        <family val="2"/>
        <scheme val="minor"/>
      </rPr>
      <t>O</t>
    </r>
  </si>
  <si>
    <t xml:space="preserve">HFCs </t>
  </si>
  <si>
    <t>PFCs</t>
  </si>
  <si>
    <r>
      <t>SF</t>
    </r>
    <r>
      <rPr>
        <b/>
        <vertAlign val="subscript"/>
        <sz val="12"/>
        <rFont val="Calibri"/>
        <family val="2"/>
        <scheme val="minor"/>
      </rPr>
      <t>6</t>
    </r>
  </si>
  <si>
    <t>Unspecified mix of HFCs and PFCs</t>
  </si>
  <si>
    <r>
      <t>NF</t>
    </r>
    <r>
      <rPr>
        <b/>
        <vertAlign val="subscript"/>
        <sz val="12"/>
        <rFont val="Calibri"/>
        <family val="2"/>
        <scheme val="minor"/>
      </rPr>
      <t>3</t>
    </r>
  </si>
  <si>
    <t xml:space="preserve">Total </t>
  </si>
  <si>
    <t>ETS</t>
  </si>
  <si>
    <r>
      <t xml:space="preserve">Effort Sharing </t>
    </r>
    <r>
      <rPr>
        <b/>
        <vertAlign val="superscript"/>
        <sz val="12"/>
        <color rgb="FF000000"/>
        <rFont val="Calibri"/>
        <family val="2"/>
        <scheme val="minor"/>
      </rPr>
      <t>(3)</t>
    </r>
  </si>
  <si>
    <r>
      <t>CO</t>
    </r>
    <r>
      <rPr>
        <b/>
        <vertAlign val="subscript"/>
        <sz val="12"/>
        <rFont val="Calibri"/>
        <family val="2"/>
        <scheme val="minor"/>
      </rPr>
      <t>2</t>
    </r>
    <r>
      <rPr>
        <b/>
        <sz val="12"/>
        <rFont val="Calibri"/>
        <family val="2"/>
        <scheme val="minor"/>
      </rPr>
      <t xml:space="preserve"> equivalent (kt)</t>
    </r>
  </si>
  <si>
    <r>
      <t>CO</t>
    </r>
    <r>
      <rPr>
        <b/>
        <vertAlign val="subscript"/>
        <sz val="12"/>
        <color rgb="FF000000"/>
        <rFont val="Calibri"/>
        <family val="2"/>
        <scheme val="minor"/>
      </rPr>
      <t>2</t>
    </r>
    <r>
      <rPr>
        <b/>
        <sz val="12"/>
        <color indexed="8"/>
        <rFont val="Calibri"/>
        <family val="2"/>
        <scheme val="minor"/>
      </rPr>
      <t xml:space="preserve"> equivalent (kt)</t>
    </r>
  </si>
  <si>
    <r>
      <t>Total (net emissions)</t>
    </r>
    <r>
      <rPr>
        <b/>
        <vertAlign val="superscript"/>
        <sz val="10"/>
        <rFont val="Calibri"/>
        <family val="2"/>
        <scheme val="minor"/>
      </rPr>
      <t>(1)</t>
    </r>
  </si>
  <si>
    <t>1. Energy</t>
  </si>
  <si>
    <t>A. Fuel combustion (sectoral approach)</t>
  </si>
  <si>
    <t>1.  Energy industries</t>
  </si>
  <si>
    <t>2.  Manufacturing industries and construction</t>
  </si>
  <si>
    <t>3.  Transport</t>
  </si>
  <si>
    <t>4.  Other sectors</t>
  </si>
  <si>
    <t>5.  Other</t>
  </si>
  <si>
    <t>B. Fugitive emissions from fuels</t>
  </si>
  <si>
    <t>1.  Solid fuels</t>
  </si>
  <si>
    <t>2.  Oil and natural gas</t>
  </si>
  <si>
    <r>
      <t>C. CO</t>
    </r>
    <r>
      <rPr>
        <vertAlign val="subscript"/>
        <sz val="10"/>
        <rFont val="Calibri"/>
        <family val="2"/>
        <scheme val="minor"/>
      </rPr>
      <t>2</t>
    </r>
    <r>
      <rPr>
        <sz val="10"/>
        <rFont val="Calibri"/>
        <family val="2"/>
        <scheme val="minor"/>
      </rPr>
      <t xml:space="preserve"> transport and storage</t>
    </r>
  </si>
  <si>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</si>
  <si>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</si>
  <si>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</si>
  <si>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</si>
  <si>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</si>
  <si>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</si>
  <si>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</si>
  <si>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</si>
  <si>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</si>
  <si>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</si>
  <si>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</si>
  <si>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</si>
  <si>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</si>
  <si>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</si>
  <si>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E.  Prescribed burning of savannas</t>
  </si>
  <si>
    <t>F.  Field burning of agricultural residues</t>
  </si>
  <si>
    <t>G. Liming</t>
  </si>
  <si>
    <t>H. Urea application</t>
  </si>
  <si>
    <t>I.  Other carbon-containing fertilizers</t>
  </si>
  <si>
    <t xml:space="preserve">J.  Other </t>
  </si>
  <si>
    <r>
      <t>4. Land use, land-use change and forestry</t>
    </r>
    <r>
      <rPr>
        <b/>
        <vertAlign val="superscript"/>
        <sz val="10"/>
        <rFont val="Calibri"/>
        <family val="2"/>
        <scheme val="minor"/>
      </rPr>
      <t>(1)</t>
    </r>
  </si>
  <si>
    <t>A. Forest land</t>
  </si>
  <si>
    <t>B. Cropland</t>
  </si>
  <si>
    <t>C. Grassland</t>
  </si>
  <si>
    <t>D. Wetlands</t>
  </si>
  <si>
    <t xml:space="preserve">E. Settlements </t>
  </si>
  <si>
    <t>F. Other land</t>
  </si>
  <si>
    <t>G. Harvested wood products</t>
  </si>
  <si>
    <r>
      <t>H. Other</t>
    </r>
    <r>
      <rPr>
        <i/>
        <sz val="10"/>
        <rFont val="Calibri"/>
        <family val="2"/>
        <scheme val="minor"/>
      </rPr>
      <t xml:space="preserve">       </t>
    </r>
  </si>
  <si>
    <t>5.  Waste</t>
  </si>
  <si>
    <r>
      <t>A.  Solid waste disposal</t>
    </r>
    <r>
      <rPr>
        <b/>
        <sz val="10"/>
        <rFont val="Calibri"/>
        <family val="2"/>
        <scheme val="minor"/>
      </rPr>
      <t xml:space="preserve"> </t>
    </r>
  </si>
  <si>
    <t>B.  Biological treatment of solid waste</t>
  </si>
  <si>
    <t>C.  Incineration and open burning of waste</t>
  </si>
  <si>
    <t>D.  Waste water treatment and discharge</t>
  </si>
  <si>
    <r>
      <t>E.  Other</t>
    </r>
    <r>
      <rPr>
        <b/>
        <i/>
        <sz val="10"/>
        <rFont val="Calibri"/>
        <family val="2"/>
        <scheme val="minor"/>
      </rPr>
      <t xml:space="preserve"> </t>
    </r>
  </si>
  <si>
    <r>
      <t xml:space="preserve">6.  Other </t>
    </r>
    <r>
      <rPr>
        <b/>
        <i/>
        <sz val="10"/>
        <rFont val="Calibri"/>
        <family val="2"/>
        <scheme val="minor"/>
      </rPr>
      <t>(as specified in summary 1.A)</t>
    </r>
  </si>
  <si>
    <t>Memo items</t>
  </si>
  <si>
    <t>International bunkers</t>
  </si>
  <si>
    <t>Aviation</t>
  </si>
  <si>
    <t>Navigation</t>
  </si>
  <si>
    <r>
      <t>CO</t>
    </r>
    <r>
      <rPr>
        <b/>
        <vertAlign val="subscript"/>
        <sz val="10"/>
        <rFont val="Calibri"/>
        <family val="2"/>
        <scheme val="minor"/>
      </rPr>
      <t>2</t>
    </r>
    <r>
      <rPr>
        <b/>
        <sz val="10"/>
        <rFont val="Calibri"/>
        <family val="2"/>
        <scheme val="minor"/>
      </rPr>
      <t xml:space="preserve"> emissions from biomass</t>
    </r>
  </si>
  <si>
    <r>
      <t>CO</t>
    </r>
    <r>
      <rPr>
        <b/>
        <vertAlign val="subscript"/>
        <sz val="10"/>
        <rFont val="Calibri"/>
        <family val="2"/>
        <scheme val="minor"/>
      </rPr>
      <t>2</t>
    </r>
    <r>
      <rPr>
        <b/>
        <sz val="10"/>
        <rFont val="Calibri"/>
        <family val="2"/>
        <scheme val="minor"/>
      </rPr>
      <t xml:space="preserve"> captured</t>
    </r>
  </si>
  <si>
    <r>
      <t>Indirect CO</t>
    </r>
    <r>
      <rPr>
        <b/>
        <vertAlign val="subscript"/>
        <sz val="10"/>
        <rFont val="Calibri"/>
        <family val="2"/>
        <scheme val="minor"/>
      </rPr>
      <t xml:space="preserve">2 </t>
    </r>
    <r>
      <rPr>
        <b/>
        <vertAlign val="superscript"/>
        <sz val="10"/>
        <rFont val="Calibri"/>
        <family val="2"/>
        <scheme val="minor"/>
      </rPr>
      <t>(2)</t>
    </r>
  </si>
  <si>
    <r>
      <t>Total CO</t>
    </r>
    <r>
      <rPr>
        <b/>
        <vertAlign val="subscript"/>
        <sz val="10"/>
        <rFont val="Calibri"/>
        <family val="2"/>
        <scheme val="minor"/>
      </rPr>
      <t>2</t>
    </r>
    <r>
      <rPr>
        <b/>
        <sz val="10"/>
        <rFont val="Calibri"/>
        <family val="2"/>
        <scheme val="minor"/>
      </rPr>
      <t xml:space="preserve"> equivalent emissions without land use, land-use change and forestry</t>
    </r>
  </si>
  <si>
    <t/>
  </si>
  <si>
    <r>
      <t>Total CO</t>
    </r>
    <r>
      <rPr>
        <b/>
        <vertAlign val="subscript"/>
        <sz val="10"/>
        <rFont val="Calibri"/>
        <family val="2"/>
        <scheme val="minor"/>
      </rPr>
      <t>2</t>
    </r>
    <r>
      <rPr>
        <b/>
        <sz val="10"/>
        <rFont val="Calibri"/>
        <family val="2"/>
        <scheme val="minor"/>
      </rPr>
      <t xml:space="preserve"> equivalent emissions with land use, land-use change and forestry</t>
    </r>
  </si>
  <si>
    <r>
      <t>Total CO</t>
    </r>
    <r>
      <rPr>
        <b/>
        <vertAlign val="subscript"/>
        <sz val="10"/>
        <rFont val="Calibri"/>
        <family val="2"/>
        <scheme val="minor"/>
      </rPr>
      <t>2</t>
    </r>
    <r>
      <rPr>
        <b/>
        <sz val="10"/>
        <rFont val="Calibri"/>
        <family val="2"/>
        <scheme val="minor"/>
      </rPr>
      <t xml:space="preserve"> equivalent emissions, including indirect CO</t>
    </r>
    <r>
      <rPr>
        <b/>
        <vertAlign val="subscript"/>
        <sz val="10"/>
        <rFont val="Calibri"/>
        <family val="2"/>
        <scheme val="minor"/>
      </rPr>
      <t>2</t>
    </r>
    <r>
      <rPr>
        <b/>
        <sz val="10"/>
        <rFont val="Calibri"/>
        <family val="2"/>
        <scheme val="minor"/>
      </rPr>
      <t>,  without land use, land-use change and forestry</t>
    </r>
  </si>
  <si>
    <r>
      <t>Total CO</t>
    </r>
    <r>
      <rPr>
        <b/>
        <vertAlign val="subscript"/>
        <sz val="10"/>
        <rFont val="Calibri"/>
        <family val="2"/>
        <scheme val="minor"/>
      </rPr>
      <t>2</t>
    </r>
    <r>
      <rPr>
        <b/>
        <sz val="10"/>
        <rFont val="Calibri"/>
        <family val="2"/>
        <scheme val="minor"/>
      </rPr>
      <t xml:space="preserve"> equivalent emissions, including indirect CO</t>
    </r>
    <r>
      <rPr>
        <b/>
        <vertAlign val="subscript"/>
        <sz val="10"/>
        <rFont val="Calibri"/>
        <family val="2"/>
        <scheme val="minor"/>
      </rPr>
      <t>2</t>
    </r>
    <r>
      <rPr>
        <b/>
        <sz val="10"/>
        <rFont val="Calibri"/>
        <family val="2"/>
        <scheme val="minor"/>
      </rPr>
      <t>,  with land use, land-use change and forestry</t>
    </r>
  </si>
  <si>
    <r>
      <t xml:space="preserve">(1)     </t>
    </r>
    <r>
      <rPr>
        <sz val="10"/>
        <rFont val="Calibri"/>
        <family val="2"/>
        <scheme val="minor"/>
      </rPr>
      <t>For carbon dioxide (CO</t>
    </r>
    <r>
      <rPr>
        <vertAlign val="subscript"/>
        <sz val="10"/>
        <rFont val="Calibri"/>
        <family val="2"/>
        <scheme val="minor"/>
      </rPr>
      <t>2</t>
    </r>
    <r>
      <rPr>
        <sz val="10"/>
        <rFont val="Calibri"/>
        <family val="2"/>
        <scheme val="minor"/>
      </rPr>
      <t xml:space="preserve">) from land use, land-use change and forestry the net emissions/removals are to be reported.  For the purposes of reporting, the signs for removals are always negative (-) and for emissions positive (+). </t>
    </r>
  </si>
  <si>
    <r>
      <t xml:space="preserve">(2)     </t>
    </r>
    <r>
      <rPr>
        <sz val="10"/>
        <rFont val="Calibri"/>
        <family val="2"/>
        <scheme val="minor"/>
      </rPr>
      <t>For Member States that report indirect CO2 the national totals shall be provided with and without indirect CO2.</t>
    </r>
  </si>
  <si>
    <r>
      <t xml:space="preserve">(3)    </t>
    </r>
    <r>
      <rPr>
        <sz val="10"/>
        <rFont val="Calibri"/>
        <family val="2"/>
        <scheme val="minor"/>
      </rPr>
      <t>Emissions within the scope of Regulation (EU) 2018/842.</t>
    </r>
  </si>
  <si>
    <t>Brief description of the key drivers underpinning the increase or decrease in GHG emissions in x-1 (proxy) compared to x-2 (inventory). If this information is publicly available please include the hyperlink to the relevant website. Information on the uncertainties associated with the estimations for the LULUCF sector may also be provided.</t>
  </si>
  <si>
    <t>V_2023.1</t>
  </si>
  <si>
    <t>Czechia</t>
  </si>
  <si>
    <t>NO</t>
  </si>
  <si>
    <t>NO, NA</t>
  </si>
  <si>
    <t>IE</t>
  </si>
  <si>
    <t>NO,NA</t>
  </si>
  <si>
    <t>NO,NE</t>
  </si>
  <si>
    <t>Energy
CO2 emissions for Energy industries were calculated from EU ETS database and from linear regression. CH4 and N2O emissions for Energy industries were calculated from linear regression for the last 5 years and then adjusted to correspond with CO2 emissions from EU ETS. Emissions for Manufacturing industries and construction, Other sectors and Other categories were calculated from linear regression for the last 5 years and then adjusted according to data from EU ETS. Fugitive emisssion were calculated from the linear regression for the last 5 years. For all the calculations were also used the  differences between aproximation and real data from CRF and the result numbers were corrected according to the difference.
Road transport is calculated in COPERT 5 program, which is based on the EMEP/EEA Emission Inventory Guidebook 2023 (EIG 2023) and the IPCC 2006 Guidelines. CO2 is calculated at Tier 2 and other pollutants at Tier 3 level. Other modes of transport are calculated in national model developed by CDV, which is based on national specific EFs, EFs from EIG 2023 and from the IPCC 2006 Guidelines. Emission calculation method for non-road transport is at Tier 3 level for aviation - IFR flights and at Tier 2 level for diesel rail transport. For the rest, emissions are calculated at Tier 1 level.
IPPU
Mineral industry estimation is mostly based on ETS data with the exception of the minor part of subsector 2A4d which was extrapolated. Sector 2C was estimated by correlation of previous years values between ETS and NIR data. Sector 2B is based partly on ETS data (nitric acid, styren, carbon black) and partly on regression function estimation. Obtained data from 2B are then compiled and corrected into the final values. Category 2E was estimated according to the trend in last decade. In some cases, input for prediction model was based on expert judgement, mainly in cases where trend change was observed and it is expected that new trend remains (HFC-23, CF4, C2F6).  Prediction model produces predicted values for 2F, obtained by evaluating the regression function in the selected time frame (in most cases time series 2012-2020). In some cases, input for prediction model was based on expert judgement, mainly in cases where trend change was observed and it is expected that new trend remains (Category 2H3 contains HFO-1234yf emission estimates related to category 2.F.1.e). 
Agriculture
Total emissions in the agricultural sector decreased by approx. 13%. There are two reasons: 1) The Czech Statistical Office has changed the reporting period for all categories of livestock categories. Specifically, it replaced the reference date of April 1 with December 31. This affects the reported emissions from the sector by an unimportant decrease of about 1-2% in average. 2) the consumption of synthetic fertilizers decreased by approx. 27% year-on-year. Emissions from managed agricultural land decreased by approx. 80% compared to the result of the previous Emissions Inventory.
LULUCF
The key driver for decreased GHG emissions in the LULUCF sector is decellerating harvest reflecting the improving trend of the recent extreme droght-induced bark-beetle calamity in the country. Although the sanitary logging remains substantial, forestry sector gradually recovers. Note - uncertainty of about ±0.5 Mt CO2 eq. due to yet unknown activity data for HWP contribution, which will likely be somewhat than what it reported here.
Waste
Unfortunately in the January submission data for the reference year 2021 were reported, because it was not possible to obtain the data needed to calculate emissions.  Since the data is already available, we used this real data for the reference year 2022 in the approximate inventory for the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</si>
</sst>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35" x14ac:knownFonts="1">
    <font>
      <sz val="10"/>
      <name val="Arial"/>
      <family val="2"/>
    </font>
    <font>
      <sz val="11"/>
      <color theme="1"/>
      <name val="Calibri"/>
      <family val="2"/>
      <scheme val="minor"/>
    </font>
    <font>
      <b/>
      <sz val="12"/>
      <name val="Times New Roman"/>
      <family val="1"/>
    </font>
    <font>
      <sz val="10"/>
      <name val="Arial"/>
      <family val="2"/>
    </font>
    <font>
      <sz val="9"/>
      <color indexed="8"/>
      <name val="Times New Roman"/>
      <family val="1"/>
    </font>
    <font>
      <sz val="9"/>
      <name val="Times New Roman"/>
      <family val="1"/>
    </font>
    <font>
      <b/>
      <sz val="9"/>
      <name val="Times New Roman"/>
      <family val="1"/>
    </font>
    <font>
      <strike/>
      <sz val="9"/>
      <name val="Times New Roman"/>
      <family val="1"/>
    </font>
    <font>
      <strike/>
      <sz val="9"/>
      <color indexed="8"/>
      <name val="Times New Roman"/>
      <family val="1"/>
    </font>
    <font>
      <vertAlign val="superscript"/>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u/>
      <sz val="11"/>
      <color theme="10"/>
      <name val="Calibri"/>
      <family val="2"/>
      <scheme val="minor"/>
    </font>
    <font>
      <b/>
      <sz val="12"/>
      <name val="Calibri"/>
      <family val="2"/>
      <scheme val="minor"/>
    </font>
    <font>
      <b/>
      <vertAlign val="subscript"/>
      <sz val="12"/>
      <name val="Calibri"/>
      <family val="2"/>
      <scheme val="minor"/>
    </font>
    <font>
      <sz val="10"/>
      <name val="Calibri"/>
      <family val="2"/>
      <scheme val="minor"/>
    </font>
    <font>
      <sz val="9"/>
      <name val="Calibri"/>
      <family val="2"/>
      <scheme val="minor"/>
    </font>
    <font>
      <b/>
      <sz val="9"/>
      <name val="Calibri"/>
      <family val="2"/>
      <scheme val="minor"/>
    </font>
    <font>
      <vertAlign val="superscript"/>
      <sz val="9"/>
      <name val="Calibri"/>
      <family val="2"/>
      <scheme val="minor"/>
    </font>
    <font>
      <u/>
      <sz val="10"/>
      <name val="Calibri"/>
      <family val="2"/>
      <scheme val="minor"/>
    </font>
    <font>
      <sz val="12"/>
      <name val="Calibri"/>
      <family val="2"/>
      <scheme val="minor"/>
    </font>
    <font>
      <b/>
      <vertAlign val="superscript"/>
      <sz val="12"/>
      <name val="Calibri"/>
      <family val="2"/>
      <scheme val="minor"/>
    </font>
    <font>
      <b/>
      <sz val="12"/>
      <color indexed="8"/>
      <name val="Calibri"/>
      <family val="2"/>
      <scheme val="minor"/>
    </font>
    <font>
      <b/>
      <vertAlign val="subscript"/>
      <sz val="12"/>
      <color rgb="FF000000"/>
      <name val="Calibri"/>
      <family val="2"/>
      <scheme val="minor"/>
    </font>
    <font>
      <b/>
      <vertAlign val="superscript"/>
      <sz val="12"/>
      <color rgb="FF000000"/>
      <name val="Calibri"/>
      <family val="2"/>
      <scheme val="minor"/>
    </font>
    <font>
      <b/>
      <sz val="10"/>
      <name val="Calibri"/>
      <family val="2"/>
      <scheme val="minor"/>
    </font>
    <font>
      <b/>
      <vertAlign val="superscript"/>
      <sz val="10"/>
      <name val="Calibri"/>
      <family val="2"/>
      <scheme val="minor"/>
    </font>
    <font>
      <vertAlign val="subscript"/>
      <sz val="10"/>
      <name val="Calibri"/>
      <family val="2"/>
      <scheme val="minor"/>
    </font>
    <font>
      <b/>
      <sz val="10"/>
      <color indexed="8"/>
      <name val="Calibri"/>
      <family val="2"/>
      <scheme val="minor"/>
    </font>
    <font>
      <i/>
      <sz val="10"/>
      <name val="Calibri"/>
      <family val="2"/>
      <scheme val="minor"/>
    </font>
    <font>
      <b/>
      <i/>
      <sz val="10"/>
      <name val="Calibri"/>
      <family val="2"/>
      <scheme val="minor"/>
    </font>
    <font>
      <b/>
      <vertAlign val="subscript"/>
      <sz val="10"/>
      <name val="Calibri"/>
      <family val="2"/>
      <scheme val="minor"/>
    </font>
    <font>
      <vertAlign val="superscript"/>
      <sz val="10"/>
      <name val="Calibri"/>
      <family val="2"/>
      <scheme val="minor"/>
    </font>
    <font>
      <b/>
      <sz val="12"/>
      <color theme="3"/>
      <name val="Calibri"/>
      <family val="2"/>
      <scheme val="minor"/>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7">
    <xf numFmtId="0" fontId="0" fillId="0" borderId="0"/>
    <xf numFmtId="0" fontId="2" fillId="0" borderId="0" applyNumberFormat="0" applyFill="0" applyBorder="0" applyAlignment="0" applyProtection="0"/>
    <xf numFmtId="0" fontId="4" fillId="0" borderId="0" applyNumberFormat="0">
      <alignment horizontal="right"/>
    </xf>
    <xf numFmtId="0" fontId="5" fillId="0" borderId="0"/>
    <xf numFmtId="0" fontId="6" fillId="2" borderId="1">
      <alignment horizontal="right" vertical="center"/>
    </xf>
    <xf numFmtId="0" fontId="3" fillId="3" borderId="0" applyNumberFormat="0" applyFont="0" applyBorder="0" applyAlignment="0" applyProtection="0"/>
    <xf numFmtId="0" fontId="3" fillId="0" borderId="5"/>
    <xf numFmtId="0" fontId="5" fillId="2" borderId="7">
      <alignment horizontal="right" vertical="center"/>
    </xf>
    <xf numFmtId="0" fontId="3" fillId="0" borderId="0" applyNumberFormat="0" applyFont="0" applyFill="0" applyBorder="0" applyProtection="0">
      <alignment horizontal="left" vertical="center" indent="5"/>
    </xf>
    <xf numFmtId="0" fontId="3" fillId="0" borderId="0" applyNumberFormat="0" applyFont="0" applyFill="0" applyBorder="0" applyProtection="0">
      <alignment horizontal="left" vertical="center" indent="2"/>
    </xf>
    <xf numFmtId="0" fontId="3" fillId="0" borderId="11"/>
    <xf numFmtId="0" fontId="3" fillId="0" borderId="0" applyNumberFormat="0" applyFont="0" applyFill="0" applyBorder="0" applyProtection="0">
      <alignment horizontal="left" vertical="center" indent="5"/>
    </xf>
    <xf numFmtId="0" fontId="6" fillId="2" borderId="0" applyBorder="0" applyAlignment="0"/>
    <xf numFmtId="0" fontId="5" fillId="2" borderId="0" applyBorder="0">
      <alignment horizontal="right" vertical="center"/>
    </xf>
    <xf numFmtId="0" fontId="5" fillId="6" borderId="0" applyBorder="0">
      <alignment horizontal="right" vertical="center"/>
    </xf>
    <xf numFmtId="0" fontId="5" fillId="6" borderId="0" applyBorder="0">
      <alignment horizontal="right" vertical="center"/>
    </xf>
    <xf numFmtId="0" fontId="4" fillId="6" borderId="7">
      <alignment horizontal="right" vertical="center"/>
    </xf>
    <xf numFmtId="0" fontId="10" fillId="6" borderId="7">
      <alignment horizontal="right" vertical="center"/>
    </xf>
    <xf numFmtId="0" fontId="4" fillId="7" borderId="7">
      <alignment horizontal="right" vertical="center"/>
    </xf>
    <xf numFmtId="0" fontId="4" fillId="7" borderId="7">
      <alignment horizontal="right" vertical="center"/>
    </xf>
    <xf numFmtId="0" fontId="4" fillId="7" borderId="8">
      <alignment horizontal="right" vertical="center"/>
    </xf>
    <xf numFmtId="0" fontId="4" fillId="7" borderId="6">
      <alignment horizontal="right" vertical="center"/>
    </xf>
    <xf numFmtId="0" fontId="4" fillId="7" borderId="9">
      <alignment horizontal="right" vertical="center"/>
    </xf>
    <xf numFmtId="0" fontId="5" fillId="7" borderId="12">
      <alignment horizontal="left" vertical="center" wrapText="1" indent="2"/>
    </xf>
    <xf numFmtId="0" fontId="5" fillId="0" borderId="12">
      <alignment horizontal="left" vertical="center" wrapText="1" indent="2"/>
    </xf>
    <xf numFmtId="0" fontId="5" fillId="6" borderId="6">
      <alignment horizontal="left" vertical="center"/>
    </xf>
    <xf numFmtId="0" fontId="4" fillId="0" borderId="13">
      <alignment horizontal="left" vertical="top" wrapText="1"/>
    </xf>
    <xf numFmtId="0" fontId="5" fillId="0" borderId="0" applyBorder="0">
      <alignment horizontal="right" vertical="center"/>
    </xf>
    <xf numFmtId="0" fontId="5" fillId="0" borderId="7">
      <alignment horizontal="right" vertical="center"/>
    </xf>
    <xf numFmtId="1" fontId="11" fillId="6" borderId="0" applyBorder="0">
      <alignment horizontal="right" vertical="center"/>
    </xf>
    <xf numFmtId="0" fontId="3" fillId="8" borderId="7"/>
    <xf numFmtId="0" fontId="3" fillId="0" borderId="0"/>
    <xf numFmtId="4" fontId="5" fillId="0" borderId="0" applyFill="0" applyBorder="0" applyProtection="0">
      <alignment horizontal="right" vertical="center"/>
    </xf>
    <xf numFmtId="0" fontId="6" fillId="0" borderId="0" applyNumberFormat="0" applyFill="0" applyBorder="0" applyProtection="0">
      <alignment horizontal="left" vertical="center"/>
    </xf>
    <xf numFmtId="0" fontId="5" fillId="0" borderId="7" applyNumberFormat="0" applyFill="0" applyAlignment="0" applyProtection="0"/>
    <xf numFmtId="0" fontId="3" fillId="3" borderId="0" applyNumberFormat="0" applyFont="0" applyBorder="0" applyAlignment="0" applyProtection="0"/>
    <xf numFmtId="4" fontId="3" fillId="0" borderId="0"/>
    <xf numFmtId="0" fontId="5" fillId="3" borderId="7"/>
    <xf numFmtId="0" fontId="12" fillId="0" borderId="0" applyNumberFormat="0" applyFill="0" applyBorder="0" applyAlignment="0" applyProtection="0"/>
    <xf numFmtId="4" fontId="3" fillId="0" borderId="0"/>
    <xf numFmtId="0" fontId="1" fillId="0" borderId="0"/>
    <xf numFmtId="4" fontId="6" fillId="0" borderId="4" applyFill="0" applyBorder="0" applyProtection="0">
      <alignment horizontal="right" vertical="center"/>
    </xf>
    <xf numFmtId="164" fontId="5" fillId="9" borderId="7" applyNumberFormat="0" applyFont="0" applyBorder="0" applyAlignment="0" applyProtection="0">
      <alignment horizontal="right" vertical="center"/>
    </xf>
    <xf numFmtId="0" fontId="3" fillId="0" borderId="0"/>
    <xf numFmtId="4" fontId="3" fillId="0" borderId="0"/>
    <xf numFmtId="0" fontId="13" fillId="0" borderId="0" applyNumberFormat="0" applyFill="0" applyBorder="0" applyAlignment="0" applyProtection="0"/>
    <xf numFmtId="0" fontId="3" fillId="0" borderId="0"/>
  </cellStyleXfs>
  <cellXfs count="68">
    <xf numFmtId="0" fontId="0" fillId="0" borderId="0" xfId="0"/>
    <xf numFmtId="0" fontId="14" fillId="0" borderId="0" xfId="1" applyFont="1" applyAlignment="1">
      <alignment horizontal="left" vertical="center"/>
    </xf>
    <xf numFmtId="0" fontId="16" fillId="0" borderId="0" xfId="0" applyFont="1"/>
    <xf numFmtId="0" fontId="16" fillId="0" borderId="0" xfId="6" applyFont="1" applyBorder="1"/>
    <xf numFmtId="3" fontId="16" fillId="0" borderId="0" xfId="0" applyNumberFormat="1" applyFont="1"/>
    <xf numFmtId="0" fontId="16" fillId="5" borderId="0" xfId="0" applyFont="1" applyFill="1"/>
    <xf numFmtId="3" fontId="16" fillId="5" borderId="0" xfId="0" applyNumberFormat="1" applyFont="1" applyFill="1"/>
    <xf numFmtId="2" fontId="18" fillId="5" borderId="0" xfId="3" applyNumberFormat="1" applyFont="1" applyFill="1" applyAlignment="1">
      <alignment horizontal="right" vertical="center"/>
    </xf>
    <xf numFmtId="0" fontId="17" fillId="5" borderId="0" xfId="3" applyFont="1" applyFill="1" applyAlignment="1">
      <alignment horizontal="right" vertical="center"/>
    </xf>
    <xf numFmtId="4" fontId="20" fillId="0" borderId="14" xfId="45" applyNumberFormat="1" applyFont="1" applyFill="1" applyBorder="1"/>
    <xf numFmtId="0" fontId="21" fillId="0" borderId="0" xfId="0" applyFont="1"/>
    <xf numFmtId="2" fontId="14" fillId="2" borderId="10" xfId="3" applyNumberFormat="1" applyFont="1" applyFill="1" applyBorder="1" applyAlignment="1">
      <alignment vertical="center"/>
    </xf>
    <xf numFmtId="2" fontId="14" fillId="2" borderId="7" xfId="3" applyNumberFormat="1" applyFont="1" applyFill="1" applyBorder="1" applyAlignment="1">
      <alignment horizontal="center" vertical="center"/>
    </xf>
    <xf numFmtId="2" fontId="14" fillId="2" borderId="7" xfId="3" applyNumberFormat="1" applyFont="1" applyFill="1" applyBorder="1" applyAlignment="1">
      <alignment horizontal="center" vertical="center" wrapText="1"/>
    </xf>
    <xf numFmtId="2" fontId="23" fillId="10" borderId="7" xfId="3" applyNumberFormat="1" applyFont="1" applyFill="1" applyBorder="1" applyAlignment="1">
      <alignment horizontal="center" vertical="center"/>
    </xf>
    <xf numFmtId="0" fontId="21" fillId="0" borderId="0" xfId="1" applyFont="1" applyAlignment="1">
      <alignment horizontal="left" vertical="center"/>
    </xf>
    <xf numFmtId="0" fontId="16" fillId="0" borderId="7" xfId="0" applyFont="1" applyBorder="1"/>
    <xf numFmtId="2" fontId="18" fillId="2" borderId="24" xfId="3" applyNumberFormat="1" applyFont="1" applyFill="1" applyBorder="1" applyAlignment="1">
      <alignment horizontal="left" vertical="center"/>
    </xf>
    <xf numFmtId="2" fontId="26" fillId="2" borderId="20" xfId="3" applyNumberFormat="1" applyFont="1" applyFill="1" applyBorder="1" applyAlignment="1">
      <alignment vertical="center"/>
    </xf>
    <xf numFmtId="2" fontId="16" fillId="12" borderId="7" xfId="0" applyNumberFormat="1" applyFont="1" applyFill="1" applyBorder="1" applyAlignment="1">
      <alignment horizontal="right"/>
    </xf>
    <xf numFmtId="3" fontId="26" fillId="2" borderId="7" xfId="4" applyNumberFormat="1" applyFont="1" applyBorder="1">
      <alignment horizontal="right" vertical="center"/>
    </xf>
    <xf numFmtId="2" fontId="26" fillId="2" borderId="7" xfId="3" applyNumberFormat="1" applyFont="1" applyFill="1" applyBorder="1" applyAlignment="1">
      <alignment vertical="center"/>
    </xf>
    <xf numFmtId="2" fontId="16" fillId="13" borderId="7" xfId="0" applyNumberFormat="1" applyFont="1" applyFill="1" applyBorder="1" applyAlignment="1">
      <alignment horizontal="right"/>
    </xf>
    <xf numFmtId="2" fontId="16" fillId="2" borderId="7" xfId="3" applyNumberFormat="1" applyFont="1" applyFill="1" applyBorder="1" applyAlignment="1">
      <alignment horizontal="left" vertical="center" indent="2"/>
    </xf>
    <xf numFmtId="0" fontId="16" fillId="2" borderId="7" xfId="8" applyFont="1" applyFill="1" applyBorder="1">
      <alignment horizontal="left" vertical="center" indent="5"/>
    </xf>
    <xf numFmtId="0" fontId="16" fillId="2" borderId="7" xfId="9" applyFont="1" applyFill="1" applyBorder="1">
      <alignment horizontal="left" vertical="center" indent="2"/>
    </xf>
    <xf numFmtId="0" fontId="16" fillId="2" borderId="7" xfId="9" applyFont="1" applyFill="1" applyBorder="1" applyAlignment="1">
      <alignment horizontal="left" vertical="center" wrapText="1" indent="2"/>
    </xf>
    <xf numFmtId="2" fontId="26" fillId="2" borderId="7" xfId="3" quotePrefix="1" applyNumberFormat="1" applyFont="1" applyFill="1" applyBorder="1" applyAlignment="1">
      <alignment horizontal="left" vertical="center"/>
    </xf>
    <xf numFmtId="4" fontId="29" fillId="3" borderId="7" xfId="5" applyNumberFormat="1" applyFont="1" applyBorder="1" applyAlignment="1">
      <alignment horizontal="right" vertical="center"/>
    </xf>
    <xf numFmtId="2" fontId="16" fillId="2" borderId="7" xfId="3" applyNumberFormat="1" applyFont="1" applyFill="1" applyBorder="1" applyAlignment="1">
      <alignment horizontal="left" vertical="center" wrapText="1" indent="2"/>
    </xf>
    <xf numFmtId="0" fontId="16" fillId="4" borderId="7" xfId="7" applyFont="1" applyFill="1">
      <alignment horizontal="right" vertical="center"/>
    </xf>
    <xf numFmtId="0" fontId="16" fillId="5" borderId="0" xfId="31" applyFont="1" applyFill="1"/>
    <xf numFmtId="0" fontId="16" fillId="5" borderId="0" xfId="31" applyFont="1" applyFill="1" applyAlignment="1">
      <alignment horizontal="right"/>
    </xf>
    <xf numFmtId="0" fontId="16" fillId="2" borderId="7" xfId="3" applyFont="1" applyFill="1" applyBorder="1" applyAlignment="1">
      <alignment vertical="center"/>
    </xf>
    <xf numFmtId="2" fontId="26" fillId="2" borderId="7" xfId="3" applyNumberFormat="1" applyFont="1" applyFill="1" applyBorder="1" applyAlignment="1">
      <alignment horizontal="left" vertical="center"/>
    </xf>
    <xf numFmtId="2" fontId="26" fillId="0" borderId="0" xfId="3" applyNumberFormat="1" applyFont="1" applyAlignment="1">
      <alignment horizontal="left" vertical="center"/>
    </xf>
    <xf numFmtId="2" fontId="16" fillId="0" borderId="0" xfId="0" applyNumberFormat="1" applyFont="1" applyAlignment="1">
      <alignment horizontal="right"/>
    </xf>
    <xf numFmtId="4" fontId="29" fillId="0" borderId="0" xfId="5" applyNumberFormat="1" applyFont="1" applyFill="1" applyBorder="1" applyAlignment="1">
      <alignment horizontal="right" vertical="center"/>
    </xf>
    <xf numFmtId="0" fontId="26" fillId="0" borderId="0" xfId="31" applyFont="1"/>
    <xf numFmtId="0" fontId="33" fillId="5" borderId="0" xfId="3" applyFont="1" applyFill="1" applyAlignment="1">
      <alignment horizontal="left" vertical="top"/>
    </xf>
    <xf numFmtId="0" fontId="16" fillId="5" borderId="0" xfId="31" applyFont="1" applyFill="1" applyAlignment="1">
      <alignment vertical="top"/>
    </xf>
    <xf numFmtId="3" fontId="16" fillId="4" borderId="7" xfId="7" applyNumberFormat="1" applyFont="1" applyFill="1">
      <alignment horizontal="right" vertical="center"/>
    </xf>
    <xf numFmtId="4" fontId="16" fillId="0" borderId="21" xfId="39" applyFont="1" applyBorder="1" applyAlignment="1">
      <alignment horizontal="left" vertical="top" wrapText="1"/>
    </xf>
    <xf numFmtId="4" fontId="16" fillId="0" borderId="22" xfId="39" applyFont="1" applyBorder="1" applyAlignment="1">
      <alignment horizontal="left" vertical="top" wrapText="1"/>
    </xf>
    <xf numFmtId="4" fontId="16" fillId="0" borderId="23" xfId="39" applyFont="1" applyBorder="1" applyAlignment="1">
      <alignment horizontal="left" vertical="top" wrapText="1"/>
    </xf>
    <xf numFmtId="4" fontId="16" fillId="0" borderId="14" xfId="39" applyFont="1" applyBorder="1" applyAlignment="1">
      <alignment horizontal="left" vertical="top" wrapText="1"/>
    </xf>
    <xf numFmtId="4" fontId="16" fillId="0" borderId="0" xfId="39" applyFont="1" applyAlignment="1">
      <alignment horizontal="left" vertical="top" wrapText="1"/>
    </xf>
    <xf numFmtId="4" fontId="16" fillId="0" borderId="15" xfId="39" applyFont="1" applyBorder="1" applyAlignment="1">
      <alignment horizontal="left" vertical="top" wrapText="1"/>
    </xf>
    <xf numFmtId="4" fontId="16" fillId="0" borderId="16" xfId="39" applyFont="1" applyBorder="1" applyAlignment="1">
      <alignment horizontal="left" vertical="top" wrapText="1"/>
    </xf>
    <xf numFmtId="4" fontId="16" fillId="0" borderId="17" xfId="39" applyFont="1" applyBorder="1" applyAlignment="1">
      <alignment horizontal="left" vertical="top" wrapText="1"/>
    </xf>
    <xf numFmtId="4" fontId="16" fillId="0" borderId="18" xfId="39" applyFont="1" applyBorder="1" applyAlignment="1">
      <alignment horizontal="left" vertical="top" wrapText="1"/>
    </xf>
    <xf numFmtId="0" fontId="14" fillId="0" borderId="0" xfId="1" applyFont="1" applyAlignment="1">
      <alignment horizontal="left" vertical="center"/>
    </xf>
    <xf numFmtId="2" fontId="14" fillId="2" borderId="2" xfId="3" applyNumberFormat="1" applyFont="1" applyFill="1" applyBorder="1" applyAlignment="1">
      <alignment horizontal="center" vertical="center"/>
    </xf>
    <xf numFmtId="2" fontId="14" fillId="2" borderId="3" xfId="3" applyNumberFormat="1" applyFont="1" applyFill="1" applyBorder="1" applyAlignment="1">
      <alignment horizontal="center" vertical="center"/>
    </xf>
    <xf numFmtId="2" fontId="14" fillId="2" borderId="19" xfId="3" applyNumberFormat="1" applyFont="1" applyFill="1" applyBorder="1" applyAlignment="1">
      <alignment horizontal="center" vertical="center"/>
    </xf>
    <xf numFmtId="0" fontId="21" fillId="0" borderId="0" xfId="0" applyFont="1" applyAlignment="1">
      <alignment horizontal="left" vertical="center"/>
    </xf>
    <xf numFmtId="14" fontId="21" fillId="0" borderId="0" xfId="0" applyNumberFormat="1" applyFont="1" applyAlignment="1">
      <alignment horizontal="left" vertical="center"/>
    </xf>
    <xf numFmtId="4" fontId="26" fillId="2" borderId="7" xfId="3" applyNumberFormat="1" applyFont="1" applyFill="1" applyBorder="1" applyAlignment="1">
      <alignment horizontal="right" vertical="center"/>
    </xf>
    <xf numFmtId="2" fontId="16" fillId="14" borderId="7" xfId="0" applyNumberFormat="1" applyFont="1" applyFill="1" applyBorder="1" applyAlignment="1">
      <alignment horizontal="right"/>
    </xf>
    <xf numFmtId="0" fontId="33" fillId="5" borderId="0" xfId="3" applyFont="1" applyFill="1" applyAlignment="1">
      <alignment horizontal="left" vertical="top" wrapText="1"/>
    </xf>
    <xf numFmtId="0" fontId="33" fillId="5" borderId="25" xfId="3" applyFont="1" applyFill="1" applyBorder="1" applyAlignment="1">
      <alignment horizontal="left" vertical="top" wrapText="1"/>
    </xf>
    <xf numFmtId="2" fontId="23" fillId="2" borderId="2" xfId="39" applyNumberFormat="1" applyFont="1" applyFill="1" applyBorder="1" applyAlignment="1">
      <alignment horizontal="center" vertical="center"/>
    </xf>
    <xf numFmtId="2" fontId="23" fillId="2" borderId="19" xfId="39" applyNumberFormat="1" applyFont="1" applyFill="1" applyBorder="1" applyAlignment="1">
      <alignment horizontal="center" vertical="center"/>
    </xf>
    <xf numFmtId="4" fontId="34" fillId="11" borderId="26" xfId="39" applyFont="1" applyFill="1" applyBorder="1" applyAlignment="1">
      <alignment horizontal="left" vertical="center" wrapText="1"/>
    </xf>
    <xf numFmtId="4" fontId="34" fillId="11" borderId="27" xfId="39" applyFont="1" applyFill="1" applyBorder="1" applyAlignment="1">
      <alignment horizontal="left" vertical="center" wrapText="1"/>
    </xf>
    <xf numFmtId="4" fontId="34" fillId="11" borderId="28" xfId="39" applyFont="1" applyFill="1" applyBorder="1" applyAlignment="1">
      <alignment horizontal="left" vertical="center" wrapText="1"/>
    </xf>
    <xf numFmtId="4" fontId="26" fillId="2" borderId="7" xfId="3" applyNumberFormat="1" applyFont="1" applyFill="1" applyBorder="1" applyAlignment="1">
      <alignment horizontal="right" vertical="center" wrapText="1"/>
    </xf>
    <xf numFmtId="0" fontId="19" fillId="5" borderId="0" xfId="3" applyFont="1" applyFill="1" applyAlignment="1">
      <alignment horizontal="left" vertical="top" wrapText="1"/>
    </xf>
  </cellXfs>
  <cellStyles count="47">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2"/>
  <sheetViews>
    <sheetView showGridLines="0" tabSelected="1" zoomScaleNormal="100" zoomScaleSheetLayoutView="100" workbookViewId="0">
      <pane xSplit="1" ySplit="7" topLeftCell="B23" activePane="bottomRight" state="frozen"/>
      <selection pane="topRight" activeCell="B1" sqref="B1"/>
      <selection pane="bottomLeft" activeCell="A8" sqref="A8"/>
      <selection pane="bottomRight" activeCell="Q16" sqref="Q16"/>
    </sheetView>
  </sheetViews>
  <sheetFormatPr defaultColWidth="8" defaultRowHeight="12.75" x14ac:dyDescent="0.2"/>
  <cols>
    <col min="1" max="1" width="49.42578125" style="2" customWidth="1"/>
    <col min="2" max="2" width="11.5703125" style="2" customWidth="1"/>
    <col min="3" max="3" width="11" style="2" customWidth="1"/>
    <col min="4" max="4" width="10.85546875" style="2" customWidth="1"/>
    <col min="5" max="5" width="12.5703125" style="2" customWidth="1"/>
    <col min="6" max="6" width="11.140625" style="2" customWidth="1"/>
    <col min="7" max="7" width="10.42578125" style="2" customWidth="1"/>
    <col min="8" max="8" width="12.140625" style="2" customWidth="1"/>
    <col min="9" max="9" width="19.5703125" style="2" customWidth="1"/>
    <col min="10" max="10" width="11.42578125" style="2" customWidth="1"/>
    <col min="11" max="11" width="1.42578125" style="2" customWidth="1"/>
    <col min="12" max="12" width="11.140625" style="2" customWidth="1"/>
    <col min="13" max="13" width="15.5703125" style="2" bestFit="1" customWidth="1"/>
    <col min="14" max="14" width="8" style="2"/>
    <col min="15" max="15" width="8" style="2" customWidth="1"/>
    <col min="16" max="16384" width="8" style="2"/>
  </cols>
  <sheetData>
    <row r="1" spans="1:15" ht="15.75" x14ac:dyDescent="0.25">
      <c r="A1" s="51" t="s">
        <v>0</v>
      </c>
      <c r="B1" s="51"/>
      <c r="C1" s="51"/>
      <c r="D1" s="51"/>
      <c r="E1" s="51"/>
      <c r="F1" s="10"/>
      <c r="G1" s="10"/>
      <c r="H1" s="10"/>
      <c r="I1" s="12" t="s">
        <v>1</v>
      </c>
      <c r="J1" s="16">
        <v>2023</v>
      </c>
      <c r="K1" s="10"/>
      <c r="L1" s="55"/>
      <c r="M1" s="55"/>
    </row>
    <row r="2" spans="1:15" ht="15.75" x14ac:dyDescent="0.25">
      <c r="A2" s="15" t="s">
        <v>2</v>
      </c>
      <c r="B2" s="1"/>
      <c r="C2" s="1"/>
      <c r="D2" s="1"/>
      <c r="E2" s="1"/>
      <c r="F2" s="10"/>
      <c r="G2" s="10"/>
      <c r="H2" s="10"/>
      <c r="I2" s="12" t="s">
        <v>3</v>
      </c>
      <c r="J2" s="16">
        <v>2024</v>
      </c>
      <c r="K2" s="10"/>
      <c r="L2" s="56"/>
      <c r="M2" s="55"/>
      <c r="O2" s="2" t="s">
        <v>84</v>
      </c>
    </row>
    <row r="3" spans="1:15" ht="15.75" x14ac:dyDescent="0.25">
      <c r="A3" s="10"/>
      <c r="B3" s="10"/>
      <c r="C3" s="10"/>
      <c r="D3" s="10"/>
      <c r="E3" s="10"/>
      <c r="F3" s="10"/>
      <c r="G3" s="10"/>
      <c r="H3" s="10"/>
      <c r="I3" s="12" t="s">
        <v>4</v>
      </c>
      <c r="J3" s="16" t="s">
        <v>85</v>
      </c>
      <c r="K3" s="10"/>
      <c r="L3" s="55"/>
      <c r="M3" s="55"/>
    </row>
    <row r="4" spans="1:15" ht="15.75" x14ac:dyDescent="0.25">
      <c r="A4" s="10"/>
      <c r="B4" s="10"/>
      <c r="C4" s="10"/>
      <c r="D4" s="10"/>
      <c r="E4" s="10"/>
      <c r="F4" s="10"/>
      <c r="G4" s="10"/>
      <c r="H4" s="10"/>
      <c r="I4" s="12" t="s">
        <v>5</v>
      </c>
      <c r="J4" s="16"/>
      <c r="K4" s="10"/>
      <c r="L4" s="10"/>
      <c r="M4" s="10"/>
    </row>
    <row r="5" spans="1:15" ht="63" x14ac:dyDescent="0.25">
      <c r="A5" s="11" t="s">
        <v>6</v>
      </c>
      <c r="B5" s="12" t="s">
        <v>7</v>
      </c>
      <c r="C5" s="12" t="s">
        <v>8</v>
      </c>
      <c r="D5" s="12" t="s">
        <v>9</v>
      </c>
      <c r="E5" s="12" t="s">
        <v>10</v>
      </c>
      <c r="F5" s="12" t="s">
        <v>11</v>
      </c>
      <c r="G5" s="12" t="s">
        <v>12</v>
      </c>
      <c r="H5" s="13" t="s">
        <v>13</v>
      </c>
      <c r="I5" s="12" t="s">
        <v>14</v>
      </c>
      <c r="J5" s="12" t="s">
        <v>15</v>
      </c>
      <c r="K5" s="10"/>
      <c r="L5" s="14" t="s">
        <v>16</v>
      </c>
      <c r="M5" s="14" t="s">
        <v>17</v>
      </c>
    </row>
    <row r="6" spans="1:15" ht="19.5" thickBot="1" x14ac:dyDescent="0.3">
      <c r="A6" s="17"/>
      <c r="B6" s="52" t="s">
        <v>18</v>
      </c>
      <c r="C6" s="53"/>
      <c r="D6" s="53"/>
      <c r="E6" s="53"/>
      <c r="F6" s="53"/>
      <c r="G6" s="53"/>
      <c r="H6" s="53"/>
      <c r="I6" s="53"/>
      <c r="J6" s="54"/>
      <c r="K6" s="10"/>
      <c r="L6" s="61" t="s">
        <v>19</v>
      </c>
      <c r="M6" s="62"/>
    </row>
    <row r="7" spans="1:15" ht="15.75" thickTop="1" x14ac:dyDescent="0.2">
      <c r="A7" s="18" t="s">
        <v>20</v>
      </c>
      <c r="B7" s="19">
        <v>83548.31524453024</v>
      </c>
      <c r="C7" s="19">
        <v>12867.189583472265</v>
      </c>
      <c r="D7" s="19">
        <v>4582.1347723533509</v>
      </c>
      <c r="E7" s="19">
        <v>3481.8048479459039</v>
      </c>
      <c r="F7" s="19">
        <v>47.813764883829961</v>
      </c>
      <c r="G7" s="19">
        <v>62.044522057238467</v>
      </c>
      <c r="H7" s="19" t="s">
        <v>86</v>
      </c>
      <c r="I7" s="19">
        <v>2.23</v>
      </c>
      <c r="J7" s="19">
        <v>104591.53273524281</v>
      </c>
      <c r="L7" s="20">
        <v>46452.201644533263</v>
      </c>
      <c r="M7" s="20">
        <v>58139.331090709551</v>
      </c>
    </row>
    <row r="8" spans="1:15" x14ac:dyDescent="0.2">
      <c r="A8" s="21" t="s">
        <v>21</v>
      </c>
      <c r="B8" s="19">
        <v>75039.119966977712</v>
      </c>
      <c r="C8" s="19">
        <v>3583.6162178349769</v>
      </c>
      <c r="D8" s="19">
        <v>531.51551314322296</v>
      </c>
      <c r="E8" s="22"/>
      <c r="F8" s="22"/>
      <c r="G8" s="22"/>
      <c r="H8" s="22"/>
      <c r="I8" s="22"/>
      <c r="J8" s="19">
        <v>79154.251697955915</v>
      </c>
      <c r="K8" s="3"/>
      <c r="L8" s="20">
        <v>37783.537000000004</v>
      </c>
      <c r="M8" s="20">
        <v>41370.714697955911</v>
      </c>
    </row>
    <row r="9" spans="1:15" x14ac:dyDescent="0.2">
      <c r="A9" s="23" t="s">
        <v>22</v>
      </c>
      <c r="B9" s="19">
        <v>74993.728566977719</v>
      </c>
      <c r="C9" s="19">
        <v>1156.9682178349765</v>
      </c>
      <c r="D9" s="19">
        <v>531.48901314322291</v>
      </c>
      <c r="E9" s="22"/>
      <c r="F9" s="22"/>
      <c r="G9" s="22"/>
      <c r="H9" s="22"/>
      <c r="I9" s="22"/>
      <c r="J9" s="19">
        <v>76682.185797955914</v>
      </c>
      <c r="K9" s="3"/>
      <c r="L9" s="20">
        <v>37687.047000000006</v>
      </c>
      <c r="M9" s="20">
        <v>38995.138797955908</v>
      </c>
    </row>
    <row r="10" spans="1:15" x14ac:dyDescent="0.2">
      <c r="A10" s="24" t="s">
        <v>23</v>
      </c>
      <c r="B10" s="19">
        <v>33113.300000000003</v>
      </c>
      <c r="C10" s="19">
        <v>37.590000000000003</v>
      </c>
      <c r="D10" s="19">
        <v>155.77000000000001</v>
      </c>
      <c r="E10" s="22"/>
      <c r="F10" s="22"/>
      <c r="G10" s="22"/>
      <c r="H10" s="22"/>
      <c r="I10" s="22"/>
      <c r="J10" s="19">
        <v>33306.659999999996</v>
      </c>
      <c r="K10" s="3"/>
      <c r="L10" s="20">
        <v>31685.45</v>
      </c>
      <c r="M10" s="20">
        <v>1621.2099999999955</v>
      </c>
    </row>
    <row r="11" spans="1:15" x14ac:dyDescent="0.2">
      <c r="A11" s="24" t="s">
        <v>24</v>
      </c>
      <c r="B11" s="19">
        <v>10665.63</v>
      </c>
      <c r="C11" s="19">
        <v>47.81</v>
      </c>
      <c r="D11" s="19">
        <v>66.41</v>
      </c>
      <c r="E11" s="22"/>
      <c r="F11" s="22"/>
      <c r="G11" s="22"/>
      <c r="H11" s="22"/>
      <c r="I11" s="22"/>
      <c r="J11" s="19">
        <v>10779.849999999999</v>
      </c>
      <c r="K11" s="3"/>
      <c r="L11" s="20">
        <v>5964.32</v>
      </c>
      <c r="M11" s="20">
        <v>4815.5299999999988</v>
      </c>
    </row>
    <row r="12" spans="1:15" x14ac:dyDescent="0.2">
      <c r="A12" s="24" t="s">
        <v>25</v>
      </c>
      <c r="B12" s="19">
        <v>20717.528566977715</v>
      </c>
      <c r="C12" s="19">
        <v>26.794311063184306</v>
      </c>
      <c r="D12" s="19">
        <v>179.23724456170007</v>
      </c>
      <c r="E12" s="22"/>
      <c r="F12" s="22"/>
      <c r="G12" s="22"/>
      <c r="H12" s="22"/>
      <c r="I12" s="22"/>
      <c r="J12" s="19">
        <v>20923.560122602601</v>
      </c>
      <c r="K12" s="3"/>
      <c r="L12" s="20" t="s">
        <v>86</v>
      </c>
      <c r="M12" s="20">
        <v>20923.560122602601</v>
      </c>
    </row>
    <row r="13" spans="1:15" x14ac:dyDescent="0.2">
      <c r="A13" s="24" t="s">
        <v>26</v>
      </c>
      <c r="B13" s="19">
        <v>10232.85</v>
      </c>
      <c r="C13" s="19">
        <v>1044.4654509426593</v>
      </c>
      <c r="D13" s="19">
        <v>127.56</v>
      </c>
      <c r="E13" s="22"/>
      <c r="F13" s="22"/>
      <c r="G13" s="22"/>
      <c r="H13" s="22"/>
      <c r="I13" s="22"/>
      <c r="J13" s="19">
        <v>11404.87545094266</v>
      </c>
      <c r="K13" s="3"/>
      <c r="L13" s="20">
        <v>37.277000000000001</v>
      </c>
      <c r="M13" s="20">
        <v>11367.59845094266</v>
      </c>
    </row>
    <row r="14" spans="1:15" x14ac:dyDescent="0.2">
      <c r="A14" s="24" t="s">
        <v>27</v>
      </c>
      <c r="B14" s="19">
        <v>264.42</v>
      </c>
      <c r="C14" s="19">
        <v>0.30845582913268543</v>
      </c>
      <c r="D14" s="19">
        <v>2.5117685815228805</v>
      </c>
      <c r="E14" s="22"/>
      <c r="F14" s="22"/>
      <c r="G14" s="22"/>
      <c r="H14" s="22"/>
      <c r="I14" s="22"/>
      <c r="J14" s="19">
        <v>267.24022441065557</v>
      </c>
      <c r="K14" s="3"/>
      <c r="L14" s="20" t="s">
        <v>86</v>
      </c>
      <c r="M14" s="20">
        <v>267.24022441065557</v>
      </c>
    </row>
    <row r="15" spans="1:15" x14ac:dyDescent="0.2">
      <c r="A15" s="23" t="s">
        <v>28</v>
      </c>
      <c r="B15" s="19">
        <v>45.391400000000004</v>
      </c>
      <c r="C15" s="19">
        <v>2426.6480000000001</v>
      </c>
      <c r="D15" s="19">
        <v>2.6500000000000003E-2</v>
      </c>
      <c r="E15" s="22"/>
      <c r="F15" s="22"/>
      <c r="G15" s="22"/>
      <c r="H15" s="22"/>
      <c r="I15" s="22"/>
      <c r="J15" s="19">
        <v>2472.0659000000001</v>
      </c>
      <c r="K15" s="3"/>
      <c r="L15" s="20">
        <v>96.49</v>
      </c>
      <c r="M15" s="20">
        <v>2375.5759000000003</v>
      </c>
    </row>
    <row r="16" spans="1:15" x14ac:dyDescent="0.2">
      <c r="A16" s="24" t="s">
        <v>29</v>
      </c>
      <c r="B16" s="19">
        <v>42.46</v>
      </c>
      <c r="C16" s="19">
        <v>1877.1200000000001</v>
      </c>
      <c r="D16" s="19" t="s">
        <v>87</v>
      </c>
      <c r="E16" s="22"/>
      <c r="F16" s="22"/>
      <c r="G16" s="22"/>
      <c r="H16" s="22"/>
      <c r="I16" s="22"/>
      <c r="J16" s="19">
        <v>1919.5800000000002</v>
      </c>
      <c r="K16" s="3"/>
      <c r="L16" s="20" t="s">
        <v>88</v>
      </c>
      <c r="M16" s="20" t="s">
        <v>88</v>
      </c>
    </row>
    <row r="17" spans="1:13" x14ac:dyDescent="0.2">
      <c r="A17" s="24" t="s">
        <v>30</v>
      </c>
      <c r="B17" s="19">
        <v>2.9314000000000004</v>
      </c>
      <c r="C17" s="19">
        <v>549.52800000000002</v>
      </c>
      <c r="D17" s="19">
        <v>2.6500000000000003E-2</v>
      </c>
      <c r="E17" s="22"/>
      <c r="F17" s="22"/>
      <c r="G17" s="22"/>
      <c r="H17" s="22"/>
      <c r="I17" s="22"/>
      <c r="J17" s="19">
        <v>552.48590000000013</v>
      </c>
      <c r="K17" s="3"/>
      <c r="L17" s="20" t="s">
        <v>88</v>
      </c>
      <c r="M17" s="20" t="s">
        <v>88</v>
      </c>
    </row>
    <row r="18" spans="1:13" ht="14.25" x14ac:dyDescent="0.2">
      <c r="A18" s="25" t="s">
        <v>31</v>
      </c>
      <c r="B18" s="19" t="s">
        <v>86</v>
      </c>
      <c r="C18" s="22"/>
      <c r="D18" s="22"/>
      <c r="E18" s="22"/>
      <c r="F18" s="22"/>
      <c r="G18" s="22"/>
      <c r="H18" s="22"/>
      <c r="I18" s="22"/>
      <c r="J18" s="19" t="s">
        <v>86</v>
      </c>
      <c r="K18" s="3"/>
      <c r="L18" s="20" t="s">
        <v>86</v>
      </c>
      <c r="M18" s="20" t="s">
        <v>86</v>
      </c>
    </row>
    <row r="19" spans="1:13" x14ac:dyDescent="0.2">
      <c r="A19" s="21" t="s">
        <v>32</v>
      </c>
      <c r="B19" s="19">
        <v>11035.852207916842</v>
      </c>
      <c r="C19" s="19">
        <v>64.086192476215842</v>
      </c>
      <c r="D19" s="19">
        <v>346.40859999999998</v>
      </c>
      <c r="E19" s="19">
        <v>3481.8048479459039</v>
      </c>
      <c r="F19" s="19">
        <v>47.813764883829961</v>
      </c>
      <c r="G19" s="19">
        <v>62.044522057238467</v>
      </c>
      <c r="H19" s="19" t="s">
        <v>86</v>
      </c>
      <c r="I19" s="19">
        <v>2.23</v>
      </c>
      <c r="J19" s="19">
        <v>15040.240135280028</v>
      </c>
      <c r="K19" s="3"/>
      <c r="L19" s="20">
        <v>8668.6646445332572</v>
      </c>
      <c r="M19" s="20">
        <v>6371.5754907467708</v>
      </c>
    </row>
    <row r="20" spans="1:13" x14ac:dyDescent="0.2">
      <c r="A20" s="25" t="s">
        <v>33</v>
      </c>
      <c r="B20" s="19">
        <v>3057.5662824733949</v>
      </c>
      <c r="C20" s="22"/>
      <c r="D20" s="22"/>
      <c r="E20" s="22"/>
      <c r="F20" s="22"/>
      <c r="G20" s="22"/>
      <c r="H20" s="22"/>
      <c r="I20" s="22"/>
      <c r="J20" s="19">
        <v>3057.5662824733949</v>
      </c>
      <c r="K20" s="3"/>
      <c r="L20" s="20">
        <v>3009.9614426716093</v>
      </c>
      <c r="M20" s="20">
        <v>47.604839801785602</v>
      </c>
    </row>
    <row r="21" spans="1:13" x14ac:dyDescent="0.2">
      <c r="A21" s="25" t="s">
        <v>34</v>
      </c>
      <c r="B21" s="19">
        <v>1896.3013245372204</v>
      </c>
      <c r="C21" s="19">
        <v>58.130746743952642</v>
      </c>
      <c r="D21" s="19">
        <v>147.65860000000001</v>
      </c>
      <c r="E21" s="19" t="s">
        <v>86</v>
      </c>
      <c r="F21" s="19" t="s">
        <v>86</v>
      </c>
      <c r="G21" s="19" t="s">
        <v>86</v>
      </c>
      <c r="H21" s="19" t="s">
        <v>86</v>
      </c>
      <c r="I21" s="19"/>
      <c r="J21" s="19">
        <v>2102.0906712811729</v>
      </c>
      <c r="K21" s="3"/>
      <c r="L21" s="20">
        <v>297</v>
      </c>
      <c r="M21" s="20">
        <v>1805.0906712811729</v>
      </c>
    </row>
    <row r="22" spans="1:13" x14ac:dyDescent="0.2">
      <c r="A22" s="25" t="s">
        <v>35</v>
      </c>
      <c r="B22" s="19">
        <v>5941.0802021862264</v>
      </c>
      <c r="C22" s="19">
        <v>5.9554457322632075</v>
      </c>
      <c r="D22" s="19" t="s">
        <v>87</v>
      </c>
      <c r="E22" s="19" t="s">
        <v>86</v>
      </c>
      <c r="F22" s="19" t="s">
        <v>86</v>
      </c>
      <c r="G22" s="19" t="s">
        <v>86</v>
      </c>
      <c r="H22" s="19" t="s">
        <v>86</v>
      </c>
      <c r="I22" s="19" t="s">
        <v>86</v>
      </c>
      <c r="J22" s="19">
        <v>5947.0356479184893</v>
      </c>
      <c r="K22" s="3"/>
      <c r="L22" s="20">
        <v>5360.8288031416478</v>
      </c>
      <c r="M22" s="20">
        <v>586.20684477684154</v>
      </c>
    </row>
    <row r="23" spans="1:13" x14ac:dyDescent="0.2">
      <c r="A23" s="26" t="s">
        <v>36</v>
      </c>
      <c r="B23" s="19">
        <v>140.03</v>
      </c>
      <c r="C23" s="19" t="s">
        <v>87</v>
      </c>
      <c r="D23" s="19" t="s">
        <v>87</v>
      </c>
      <c r="E23" s="22"/>
      <c r="F23" s="22"/>
      <c r="G23" s="22"/>
      <c r="H23" s="22"/>
      <c r="I23" s="22"/>
      <c r="J23" s="19">
        <v>140.03</v>
      </c>
      <c r="K23" s="3"/>
      <c r="L23" s="20" t="s">
        <v>86</v>
      </c>
      <c r="M23" s="20">
        <v>140.03</v>
      </c>
    </row>
    <row r="24" spans="1:13" x14ac:dyDescent="0.2">
      <c r="A24" s="26" t="s">
        <v>37</v>
      </c>
      <c r="B24" s="22"/>
      <c r="C24" s="22"/>
      <c r="D24" s="22"/>
      <c r="E24" s="19">
        <v>1.32</v>
      </c>
      <c r="F24" s="19">
        <v>47.75</v>
      </c>
      <c r="G24" s="19">
        <v>2.4500000000000002</v>
      </c>
      <c r="H24" s="19" t="s">
        <v>86</v>
      </c>
      <c r="I24" s="19">
        <v>2.23</v>
      </c>
      <c r="J24" s="19">
        <v>53.75</v>
      </c>
      <c r="K24" s="3"/>
      <c r="L24" s="20" t="s">
        <v>86</v>
      </c>
      <c r="M24" s="20">
        <v>53.75</v>
      </c>
    </row>
    <row r="25" spans="1:13" x14ac:dyDescent="0.2">
      <c r="A25" s="26" t="s">
        <v>38</v>
      </c>
      <c r="B25" s="22"/>
      <c r="C25" s="22"/>
      <c r="D25" s="22"/>
      <c r="E25" s="19">
        <v>3480.2749684</v>
      </c>
      <c r="F25" s="19">
        <v>6.3764883829962551E-2</v>
      </c>
      <c r="G25" s="19" t="s">
        <v>86</v>
      </c>
      <c r="H25" s="19" t="s">
        <v>86</v>
      </c>
      <c r="I25" s="19" t="s">
        <v>86</v>
      </c>
      <c r="J25" s="19">
        <v>3480.3387332838302</v>
      </c>
      <c r="K25" s="3"/>
      <c r="L25" s="20" t="s">
        <v>86</v>
      </c>
      <c r="M25" s="20">
        <v>3480.3387332838302</v>
      </c>
    </row>
    <row r="26" spans="1:13" x14ac:dyDescent="0.2">
      <c r="A26" s="26" t="s">
        <v>39</v>
      </c>
      <c r="B26" s="19" t="s">
        <v>86</v>
      </c>
      <c r="C26" s="19" t="s">
        <v>86</v>
      </c>
      <c r="D26" s="19">
        <v>198.75</v>
      </c>
      <c r="E26" s="19" t="s">
        <v>86</v>
      </c>
      <c r="F26" s="19" t="s">
        <v>86</v>
      </c>
      <c r="G26" s="19">
        <v>59.594522057238464</v>
      </c>
      <c r="H26" s="19" t="s">
        <v>86</v>
      </c>
      <c r="I26" s="19" t="s">
        <v>86</v>
      </c>
      <c r="J26" s="19">
        <v>258.34452205723846</v>
      </c>
      <c r="K26" s="3"/>
      <c r="L26" s="20" t="s">
        <v>86</v>
      </c>
      <c r="M26" s="20">
        <v>258.34452205723846</v>
      </c>
    </row>
    <row r="27" spans="1:13" x14ac:dyDescent="0.2">
      <c r="A27" s="25" t="s">
        <v>40</v>
      </c>
      <c r="B27" s="19">
        <v>0.87439872000000018</v>
      </c>
      <c r="C27" s="19" t="s">
        <v>86</v>
      </c>
      <c r="D27" s="19" t="s">
        <v>86</v>
      </c>
      <c r="E27" s="19">
        <v>0.20987954590368929</v>
      </c>
      <c r="F27" s="19" t="s">
        <v>86</v>
      </c>
      <c r="G27" s="19" t="s">
        <v>86</v>
      </c>
      <c r="H27" s="19" t="s">
        <v>86</v>
      </c>
      <c r="I27" s="19" t="s">
        <v>86</v>
      </c>
      <c r="J27" s="19">
        <v>1.0842782659036896</v>
      </c>
      <c r="K27" s="3"/>
      <c r="L27" s="20">
        <v>0.87439872000000018</v>
      </c>
      <c r="M27" s="20">
        <v>0</v>
      </c>
    </row>
    <row r="28" spans="1:13" x14ac:dyDescent="0.2">
      <c r="A28" s="27" t="s">
        <v>41</v>
      </c>
      <c r="B28" s="19">
        <v>268.80373060869567</v>
      </c>
      <c r="C28" s="19">
        <v>3975.5669043177577</v>
      </c>
      <c r="D28" s="19">
        <v>3456.9528173456674</v>
      </c>
      <c r="E28" s="22"/>
      <c r="F28" s="22"/>
      <c r="G28" s="22"/>
      <c r="H28" s="22"/>
      <c r="I28" s="22"/>
      <c r="J28" s="19">
        <v>7701.3234522721204</v>
      </c>
      <c r="K28" s="3"/>
      <c r="L28" s="28"/>
      <c r="M28" s="28"/>
    </row>
    <row r="29" spans="1:13" x14ac:dyDescent="0.2">
      <c r="A29" s="23" t="s">
        <v>42</v>
      </c>
      <c r="B29" s="22"/>
      <c r="C29" s="19">
        <v>3620.4639692858455</v>
      </c>
      <c r="D29" s="22"/>
      <c r="E29" s="22"/>
      <c r="F29" s="22"/>
      <c r="G29" s="22"/>
      <c r="H29" s="22"/>
      <c r="I29" s="22"/>
      <c r="J29" s="19">
        <v>3620.4639692858455</v>
      </c>
      <c r="K29" s="3"/>
      <c r="L29" s="28"/>
      <c r="M29" s="28"/>
    </row>
    <row r="30" spans="1:13" x14ac:dyDescent="0.2">
      <c r="A30" s="23" t="s">
        <v>43</v>
      </c>
      <c r="B30" s="22"/>
      <c r="C30" s="19">
        <v>355.10293503191218</v>
      </c>
      <c r="D30" s="19">
        <v>378.08642263434763</v>
      </c>
      <c r="E30" s="22"/>
      <c r="F30" s="22"/>
      <c r="G30" s="22"/>
      <c r="H30" s="22"/>
      <c r="I30" s="22"/>
      <c r="J30" s="19">
        <v>733.18935766625987</v>
      </c>
      <c r="K30" s="3"/>
      <c r="L30" s="28"/>
      <c r="M30" s="28"/>
    </row>
    <row r="31" spans="1:13" x14ac:dyDescent="0.2">
      <c r="A31" s="23" t="s">
        <v>44</v>
      </c>
      <c r="B31" s="22"/>
      <c r="C31" s="19" t="s">
        <v>86</v>
      </c>
      <c r="D31" s="22"/>
      <c r="E31" s="22"/>
      <c r="F31" s="22"/>
      <c r="G31" s="22"/>
      <c r="H31" s="22"/>
      <c r="I31" s="22"/>
      <c r="J31" s="19" t="s">
        <v>86</v>
      </c>
      <c r="K31" s="3"/>
      <c r="L31" s="28"/>
      <c r="M31" s="28"/>
    </row>
    <row r="32" spans="1:13" ht="13.5" x14ac:dyDescent="0.2">
      <c r="A32" s="23" t="s">
        <v>45</v>
      </c>
      <c r="B32" s="22"/>
      <c r="C32" s="19" t="s">
        <v>86</v>
      </c>
      <c r="D32" s="19">
        <v>3078.86639471132</v>
      </c>
      <c r="E32" s="22"/>
      <c r="F32" s="22"/>
      <c r="G32" s="22"/>
      <c r="H32" s="22"/>
      <c r="I32" s="22"/>
      <c r="J32" s="19">
        <v>3078.86639471132</v>
      </c>
      <c r="K32" s="3"/>
      <c r="L32" s="28"/>
      <c r="M32" s="28"/>
    </row>
    <row r="33" spans="1:13" x14ac:dyDescent="0.2">
      <c r="A33" s="23" t="s">
        <v>46</v>
      </c>
      <c r="B33" s="22"/>
      <c r="C33" s="19" t="s">
        <v>86</v>
      </c>
      <c r="D33" s="19" t="s">
        <v>86</v>
      </c>
      <c r="E33" s="22"/>
      <c r="F33" s="22"/>
      <c r="G33" s="22"/>
      <c r="H33" s="22"/>
      <c r="I33" s="22"/>
      <c r="J33" s="19" t="s">
        <v>86</v>
      </c>
      <c r="K33" s="3"/>
      <c r="L33" s="28"/>
      <c r="M33" s="28"/>
    </row>
    <row r="34" spans="1:13" x14ac:dyDescent="0.2">
      <c r="A34" s="23" t="s">
        <v>47</v>
      </c>
      <c r="B34" s="22"/>
      <c r="C34" s="19" t="s">
        <v>86</v>
      </c>
      <c r="D34" s="19" t="s">
        <v>86</v>
      </c>
      <c r="E34" s="22"/>
      <c r="F34" s="22"/>
      <c r="G34" s="22"/>
      <c r="H34" s="22"/>
      <c r="I34" s="22"/>
      <c r="J34" s="19" t="s">
        <v>86</v>
      </c>
      <c r="K34" s="3"/>
      <c r="L34" s="28"/>
      <c r="M34" s="28"/>
    </row>
    <row r="35" spans="1:13" x14ac:dyDescent="0.2">
      <c r="A35" s="23" t="s">
        <v>48</v>
      </c>
      <c r="B35" s="19">
        <v>120.75477333333333</v>
      </c>
      <c r="C35" s="22"/>
      <c r="D35" s="22"/>
      <c r="E35" s="22"/>
      <c r="F35" s="22"/>
      <c r="G35" s="22"/>
      <c r="H35" s="22"/>
      <c r="I35" s="22"/>
      <c r="J35" s="19">
        <v>120.75477333333333</v>
      </c>
      <c r="K35" s="3"/>
      <c r="L35" s="28"/>
      <c r="M35" s="28"/>
    </row>
    <row r="36" spans="1:13" x14ac:dyDescent="0.2">
      <c r="A36" s="23" t="s">
        <v>49</v>
      </c>
      <c r="B36" s="19">
        <v>148.04895727536231</v>
      </c>
      <c r="C36" s="22"/>
      <c r="D36" s="22"/>
      <c r="E36" s="22"/>
      <c r="F36" s="22"/>
      <c r="G36" s="22"/>
      <c r="H36" s="22"/>
      <c r="I36" s="22"/>
      <c r="J36" s="19">
        <v>148.04895727536231</v>
      </c>
      <c r="K36" s="3"/>
      <c r="L36" s="28"/>
      <c r="M36" s="28"/>
    </row>
    <row r="37" spans="1:13" x14ac:dyDescent="0.2">
      <c r="A37" s="23" t="s">
        <v>50</v>
      </c>
      <c r="B37" s="19" t="s">
        <v>86</v>
      </c>
      <c r="C37" s="22"/>
      <c r="D37" s="22"/>
      <c r="E37" s="22"/>
      <c r="F37" s="22"/>
      <c r="G37" s="22"/>
      <c r="H37" s="22"/>
      <c r="I37" s="22"/>
      <c r="J37" s="19" t="s">
        <v>86</v>
      </c>
      <c r="K37" s="3"/>
      <c r="L37" s="28"/>
      <c r="M37" s="28"/>
    </row>
    <row r="38" spans="1:13" x14ac:dyDescent="0.2">
      <c r="A38" s="23" t="s">
        <v>51</v>
      </c>
      <c r="B38" s="19" t="s">
        <v>86</v>
      </c>
      <c r="C38" s="19" t="s">
        <v>86</v>
      </c>
      <c r="D38" s="19" t="s">
        <v>86</v>
      </c>
      <c r="E38" s="22"/>
      <c r="F38" s="22"/>
      <c r="G38" s="22"/>
      <c r="H38" s="22"/>
      <c r="I38" s="22"/>
      <c r="J38" s="19" t="s">
        <v>86</v>
      </c>
      <c r="K38" s="3"/>
      <c r="L38" s="28"/>
      <c r="M38" s="28"/>
    </row>
    <row r="39" spans="1:13" ht="15" x14ac:dyDescent="0.2">
      <c r="A39" s="21" t="s">
        <v>52</v>
      </c>
      <c r="B39" s="19">
        <v>-2880.066460071685</v>
      </c>
      <c r="C39" s="19">
        <v>4.4067819133495183</v>
      </c>
      <c r="D39" s="19">
        <v>4.5788229437084063</v>
      </c>
      <c r="E39" s="22"/>
      <c r="F39" s="22"/>
      <c r="G39" s="22"/>
      <c r="H39" s="22"/>
      <c r="I39" s="22"/>
      <c r="J39" s="19">
        <v>-2871.0808552146268</v>
      </c>
      <c r="K39" s="3"/>
      <c r="L39" s="28"/>
      <c r="M39" s="28"/>
    </row>
    <row r="40" spans="1:13" x14ac:dyDescent="0.2">
      <c r="A40" s="23" t="s">
        <v>53</v>
      </c>
      <c r="B40" s="19">
        <v>-590.13954837776589</v>
      </c>
      <c r="C40" s="19">
        <v>4.4067819133495183</v>
      </c>
      <c r="D40" s="19">
        <v>2.3071981294056365</v>
      </c>
      <c r="E40" s="22"/>
      <c r="F40" s="22"/>
      <c r="G40" s="22"/>
      <c r="H40" s="22"/>
      <c r="I40" s="22"/>
      <c r="J40" s="19">
        <v>-583.42556833501078</v>
      </c>
      <c r="K40" s="3"/>
      <c r="L40" s="28"/>
      <c r="M40" s="28"/>
    </row>
    <row r="41" spans="1:13" x14ac:dyDescent="0.2">
      <c r="A41" s="23" t="s">
        <v>54</v>
      </c>
      <c r="B41" s="19">
        <v>26.376131367262037</v>
      </c>
      <c r="C41" s="19" t="s">
        <v>86</v>
      </c>
      <c r="D41" s="19">
        <v>2.2716248143027697</v>
      </c>
      <c r="E41" s="22"/>
      <c r="F41" s="22"/>
      <c r="G41" s="22"/>
      <c r="H41" s="22"/>
      <c r="I41" s="22"/>
      <c r="J41" s="19">
        <v>28.647756181564805</v>
      </c>
      <c r="K41" s="3"/>
      <c r="L41" s="28"/>
      <c r="M41" s="28"/>
    </row>
    <row r="42" spans="1:13" x14ac:dyDescent="0.2">
      <c r="A42" s="23" t="s">
        <v>55</v>
      </c>
      <c r="B42" s="19">
        <v>-530.37603479186578</v>
      </c>
      <c r="C42" s="19" t="s">
        <v>86</v>
      </c>
      <c r="D42" s="19" t="s">
        <v>89</v>
      </c>
      <c r="E42" s="22"/>
      <c r="F42" s="22"/>
      <c r="G42" s="22"/>
      <c r="H42" s="22"/>
      <c r="I42" s="22"/>
      <c r="J42" s="19">
        <v>-530.37603479186578</v>
      </c>
      <c r="K42" s="3"/>
      <c r="L42" s="28"/>
      <c r="M42" s="28"/>
    </row>
    <row r="43" spans="1:13" x14ac:dyDescent="0.2">
      <c r="A43" s="23" t="s">
        <v>56</v>
      </c>
      <c r="B43" s="19">
        <v>16.034986996923802</v>
      </c>
      <c r="C43" s="19" t="s">
        <v>89</v>
      </c>
      <c r="D43" s="19" t="s">
        <v>89</v>
      </c>
      <c r="E43" s="22"/>
      <c r="F43" s="22"/>
      <c r="G43" s="22"/>
      <c r="H43" s="22"/>
      <c r="I43" s="22"/>
      <c r="J43" s="19">
        <v>16.034986996923802</v>
      </c>
      <c r="K43" s="3"/>
      <c r="L43" s="28"/>
      <c r="M43" s="28"/>
    </row>
    <row r="44" spans="1:13" x14ac:dyDescent="0.2">
      <c r="A44" s="23" t="s">
        <v>57</v>
      </c>
      <c r="B44" s="19">
        <v>88.579349399044219</v>
      </c>
      <c r="C44" s="19" t="s">
        <v>89</v>
      </c>
      <c r="D44" s="19" t="s">
        <v>89</v>
      </c>
      <c r="E44" s="22"/>
      <c r="F44" s="22"/>
      <c r="G44" s="22"/>
      <c r="H44" s="22"/>
      <c r="I44" s="22"/>
      <c r="J44" s="19">
        <v>88.579349399044219</v>
      </c>
      <c r="K44" s="3"/>
      <c r="L44" s="28"/>
      <c r="M44" s="28"/>
    </row>
    <row r="45" spans="1:13" x14ac:dyDescent="0.2">
      <c r="A45" s="23" t="s">
        <v>58</v>
      </c>
      <c r="B45" s="19" t="s">
        <v>89</v>
      </c>
      <c r="C45" s="19" t="s">
        <v>89</v>
      </c>
      <c r="D45" s="19" t="s">
        <v>89</v>
      </c>
      <c r="E45" s="22"/>
      <c r="F45" s="22"/>
      <c r="G45" s="22"/>
      <c r="H45" s="22"/>
      <c r="I45" s="22"/>
      <c r="J45" s="19">
        <v>-1890.5413446652835</v>
      </c>
      <c r="K45" s="3"/>
      <c r="L45" s="28"/>
      <c r="M45" s="28"/>
    </row>
    <row r="46" spans="1:13" x14ac:dyDescent="0.2">
      <c r="A46" s="23" t="s">
        <v>59</v>
      </c>
      <c r="B46" s="19">
        <v>-1890.5413446652835</v>
      </c>
      <c r="C46" s="22"/>
      <c r="D46" s="22"/>
      <c r="E46" s="22"/>
      <c r="F46" s="22"/>
      <c r="G46" s="22"/>
      <c r="H46" s="22"/>
      <c r="I46" s="22"/>
      <c r="J46" s="19" t="s">
        <v>86</v>
      </c>
      <c r="K46" s="3"/>
      <c r="L46" s="28"/>
      <c r="M46" s="28"/>
    </row>
    <row r="47" spans="1:13" x14ac:dyDescent="0.2">
      <c r="A47" s="23" t="s">
        <v>60</v>
      </c>
      <c r="B47" s="19" t="s">
        <v>86</v>
      </c>
      <c r="C47" s="19" t="s">
        <v>86</v>
      </c>
      <c r="D47" s="19" t="s">
        <v>86</v>
      </c>
      <c r="E47" s="22"/>
      <c r="F47" s="22"/>
      <c r="G47" s="22"/>
      <c r="H47" s="22"/>
      <c r="I47" s="22"/>
      <c r="J47" s="19" t="s">
        <v>86</v>
      </c>
      <c r="K47" s="3"/>
      <c r="L47" s="28"/>
      <c r="M47" s="28"/>
    </row>
    <row r="48" spans="1:13" x14ac:dyDescent="0.2">
      <c r="A48" s="21" t="s">
        <v>61</v>
      </c>
      <c r="B48" s="19">
        <v>84.605799098678645</v>
      </c>
      <c r="C48" s="19">
        <v>5239.5134869299654</v>
      </c>
      <c r="D48" s="19">
        <v>242.6790189207527</v>
      </c>
      <c r="E48" s="22"/>
      <c r="F48" s="22"/>
      <c r="G48" s="22"/>
      <c r="H48" s="22"/>
      <c r="I48" s="22"/>
      <c r="J48" s="19">
        <v>5566.798304949396</v>
      </c>
      <c r="K48" s="3"/>
      <c r="L48" s="28"/>
      <c r="M48" s="28"/>
    </row>
    <row r="49" spans="1:13" x14ac:dyDescent="0.2">
      <c r="A49" s="23" t="s">
        <v>62</v>
      </c>
      <c r="B49" s="19">
        <v>0</v>
      </c>
      <c r="C49" s="19">
        <v>3587.6113274466197</v>
      </c>
      <c r="D49" s="22"/>
      <c r="E49" s="22"/>
      <c r="F49" s="22"/>
      <c r="G49" s="22"/>
      <c r="H49" s="22"/>
      <c r="I49" s="22"/>
      <c r="J49" s="19">
        <v>3587.6113274466197</v>
      </c>
      <c r="K49" s="3"/>
      <c r="L49" s="28"/>
      <c r="M49" s="28"/>
    </row>
    <row r="50" spans="1:13" x14ac:dyDescent="0.2">
      <c r="A50" s="23" t="s">
        <v>63</v>
      </c>
      <c r="B50" s="22"/>
      <c r="C50" s="19">
        <v>740.56051995273765</v>
      </c>
      <c r="D50" s="19">
        <v>63.954438538799991</v>
      </c>
      <c r="E50" s="22"/>
      <c r="F50" s="22"/>
      <c r="G50" s="22"/>
      <c r="H50" s="22"/>
      <c r="I50" s="22"/>
      <c r="J50" s="19">
        <v>804.51495849153764</v>
      </c>
      <c r="K50" s="3"/>
      <c r="L50" s="28"/>
      <c r="M50" s="28"/>
    </row>
    <row r="51" spans="1:13" x14ac:dyDescent="0.2">
      <c r="A51" s="29" t="s">
        <v>64</v>
      </c>
      <c r="B51" s="19">
        <v>84.605799098678645</v>
      </c>
      <c r="C51" s="19">
        <v>5.1845978703959998</v>
      </c>
      <c r="D51" s="19">
        <v>3.263014112</v>
      </c>
      <c r="E51" s="22"/>
      <c r="F51" s="22"/>
      <c r="G51" s="22"/>
      <c r="H51" s="22"/>
      <c r="I51" s="22"/>
      <c r="J51" s="19">
        <v>93.053411081074643</v>
      </c>
      <c r="K51" s="3"/>
      <c r="L51" s="28"/>
      <c r="M51" s="28"/>
    </row>
    <row r="52" spans="1:13" ht="12.95" customHeight="1" x14ac:dyDescent="0.2">
      <c r="A52" s="23" t="s">
        <v>65</v>
      </c>
      <c r="B52" s="22"/>
      <c r="C52" s="19">
        <v>906.15704166021214</v>
      </c>
      <c r="D52" s="19">
        <v>175.4615662699527</v>
      </c>
      <c r="E52" s="22"/>
      <c r="F52" s="22"/>
      <c r="G52" s="22"/>
      <c r="H52" s="22"/>
      <c r="I52" s="22"/>
      <c r="J52" s="19">
        <v>1081.6186079301649</v>
      </c>
      <c r="K52" s="3"/>
      <c r="L52" s="28"/>
      <c r="M52" s="28"/>
    </row>
    <row r="53" spans="1:13" x14ac:dyDescent="0.2">
      <c r="A53" s="23" t="s">
        <v>66</v>
      </c>
      <c r="B53" s="19" t="s">
        <v>86</v>
      </c>
      <c r="C53" s="19" t="s">
        <v>86</v>
      </c>
      <c r="D53" s="19" t="s">
        <v>86</v>
      </c>
      <c r="E53" s="22"/>
      <c r="F53" s="22"/>
      <c r="G53" s="22"/>
      <c r="H53" s="22"/>
      <c r="I53" s="22"/>
      <c r="J53" s="19" t="s">
        <v>86</v>
      </c>
      <c r="K53" s="3"/>
      <c r="L53" s="28"/>
      <c r="M53" s="28"/>
    </row>
    <row r="54" spans="1:13" x14ac:dyDescent="0.2">
      <c r="A54" s="21" t="s">
        <v>67</v>
      </c>
      <c r="B54" s="19" t="s">
        <v>86</v>
      </c>
      <c r="C54" s="19" t="s">
        <v>86</v>
      </c>
      <c r="D54" s="19" t="s">
        <v>86</v>
      </c>
      <c r="E54" s="19" t="s">
        <v>86</v>
      </c>
      <c r="F54" s="19" t="s">
        <v>86</v>
      </c>
      <c r="G54" s="19" t="s">
        <v>86</v>
      </c>
      <c r="H54" s="19" t="s">
        <v>86</v>
      </c>
      <c r="I54" s="19" t="s">
        <v>86</v>
      </c>
      <c r="J54" s="19" t="s">
        <v>86</v>
      </c>
      <c r="K54" s="3"/>
      <c r="L54" s="30" t="s">
        <v>86</v>
      </c>
      <c r="M54" s="30" t="s">
        <v>86</v>
      </c>
    </row>
    <row r="55" spans="1:13" x14ac:dyDescent="0.2">
      <c r="A55" s="31"/>
      <c r="B55" s="32"/>
      <c r="C55" s="32"/>
      <c r="D55" s="32"/>
      <c r="E55" s="32"/>
      <c r="F55" s="32"/>
      <c r="G55" s="32"/>
      <c r="H55" s="32"/>
      <c r="I55" s="32"/>
      <c r="J55" s="32"/>
      <c r="K55" s="3"/>
    </row>
    <row r="56" spans="1:13" x14ac:dyDescent="0.2">
      <c r="A56" s="27" t="s">
        <v>68</v>
      </c>
      <c r="B56" s="22"/>
      <c r="C56" s="22"/>
      <c r="D56" s="22"/>
      <c r="E56" s="22"/>
      <c r="F56" s="22"/>
      <c r="G56" s="22"/>
      <c r="H56" s="22"/>
      <c r="I56" s="22"/>
      <c r="J56" s="22"/>
      <c r="L56" s="28"/>
      <c r="M56" s="28"/>
    </row>
    <row r="57" spans="1:13" x14ac:dyDescent="0.2">
      <c r="A57" s="27" t="s">
        <v>69</v>
      </c>
      <c r="B57" s="19">
        <v>1048.95000267519</v>
      </c>
      <c r="C57" s="19">
        <v>0.20186460000000001</v>
      </c>
      <c r="D57" s="19">
        <v>7.5537720000000004</v>
      </c>
      <c r="E57" s="22"/>
      <c r="F57" s="22"/>
      <c r="G57" s="22"/>
      <c r="H57" s="22"/>
      <c r="I57" s="22"/>
      <c r="J57" s="19">
        <v>1056.7056392751899</v>
      </c>
      <c r="L57" s="28"/>
      <c r="M57" s="28"/>
    </row>
    <row r="58" spans="1:13" x14ac:dyDescent="0.2">
      <c r="A58" s="33" t="s">
        <v>70</v>
      </c>
      <c r="B58" s="19">
        <v>1048.95000267519</v>
      </c>
      <c r="C58" s="19">
        <v>0.20186460000000001</v>
      </c>
      <c r="D58" s="19">
        <v>7.5537720000000004</v>
      </c>
      <c r="E58" s="22"/>
      <c r="F58" s="22"/>
      <c r="G58" s="22"/>
      <c r="H58" s="22"/>
      <c r="I58" s="22"/>
      <c r="J58" s="19">
        <v>1056.7056392751899</v>
      </c>
      <c r="K58" s="4"/>
      <c r="L58" s="28"/>
      <c r="M58" s="28"/>
    </row>
    <row r="59" spans="1:13" x14ac:dyDescent="0.2">
      <c r="A59" s="33" t="s">
        <v>71</v>
      </c>
      <c r="B59" s="19" t="s">
        <v>86</v>
      </c>
      <c r="C59" s="19" t="s">
        <v>86</v>
      </c>
      <c r="D59" s="19" t="s">
        <v>86</v>
      </c>
      <c r="E59" s="22"/>
      <c r="F59" s="22"/>
      <c r="G59" s="22"/>
      <c r="H59" s="22"/>
      <c r="I59" s="22"/>
      <c r="J59" s="19" t="s">
        <v>86</v>
      </c>
      <c r="K59" s="4"/>
      <c r="L59" s="28"/>
      <c r="M59" s="28"/>
    </row>
    <row r="60" spans="1:13" x14ac:dyDescent="0.2">
      <c r="A60" s="35"/>
      <c r="B60" s="36"/>
      <c r="C60" s="36"/>
      <c r="D60" s="36"/>
      <c r="E60" s="36"/>
      <c r="F60" s="36"/>
      <c r="G60" s="36"/>
      <c r="H60" s="36"/>
      <c r="I60" s="36"/>
      <c r="J60" s="36"/>
      <c r="K60" s="4"/>
      <c r="L60" s="37"/>
      <c r="M60" s="37"/>
    </row>
    <row r="61" spans="1:13" ht="14.25" x14ac:dyDescent="0.2">
      <c r="A61" s="27" t="s">
        <v>72</v>
      </c>
      <c r="B61" s="19">
        <v>19771</v>
      </c>
      <c r="C61" s="22"/>
      <c r="D61" s="22"/>
      <c r="E61" s="22"/>
      <c r="F61" s="22"/>
      <c r="G61" s="22"/>
      <c r="H61" s="22"/>
      <c r="I61" s="22"/>
      <c r="J61" s="19">
        <v>19771</v>
      </c>
      <c r="K61" s="4"/>
      <c r="L61" s="28"/>
      <c r="M61" s="28"/>
    </row>
    <row r="62" spans="1:13" ht="14.25" x14ac:dyDescent="0.2">
      <c r="A62" s="34" t="s">
        <v>73</v>
      </c>
      <c r="B62" s="19" t="s">
        <v>90</v>
      </c>
      <c r="C62" s="22"/>
      <c r="D62" s="22"/>
      <c r="E62" s="22"/>
      <c r="F62" s="22"/>
      <c r="G62" s="22"/>
      <c r="H62" s="22"/>
      <c r="I62" s="22"/>
      <c r="J62" s="19" t="s">
        <v>86</v>
      </c>
      <c r="K62" s="4"/>
      <c r="L62" s="28"/>
      <c r="M62" s="28"/>
    </row>
    <row r="63" spans="1:13" x14ac:dyDescent="0.2">
      <c r="A63" s="35"/>
      <c r="B63" s="36"/>
      <c r="C63" s="36"/>
      <c r="D63" s="36"/>
      <c r="E63" s="36"/>
      <c r="F63" s="36"/>
      <c r="G63" s="36"/>
      <c r="H63" s="36"/>
      <c r="I63" s="36"/>
      <c r="J63" s="36"/>
      <c r="K63" s="4"/>
      <c r="L63" s="37"/>
      <c r="M63" s="37"/>
    </row>
    <row r="64" spans="1:13" x14ac:dyDescent="0.2">
      <c r="A64" s="38"/>
      <c r="B64" s="36"/>
      <c r="C64" s="36"/>
      <c r="D64" s="36"/>
      <c r="E64" s="36"/>
      <c r="F64" s="36"/>
      <c r="G64" s="36"/>
      <c r="H64" s="36"/>
      <c r="I64" s="36"/>
      <c r="J64" s="36"/>
      <c r="K64" s="4"/>
      <c r="L64" s="37"/>
      <c r="M64" s="37"/>
    </row>
    <row r="65" spans="1:19" ht="15" x14ac:dyDescent="0.2">
      <c r="A65" s="34" t="s">
        <v>74</v>
      </c>
      <c r="B65" s="19">
        <v>454.79400080887166</v>
      </c>
      <c r="C65" s="22"/>
      <c r="D65" s="22"/>
      <c r="E65" s="22"/>
      <c r="F65" s="22"/>
      <c r="G65" s="22"/>
      <c r="H65" s="22"/>
      <c r="I65" s="22"/>
      <c r="J65" s="22"/>
      <c r="K65" s="4"/>
      <c r="L65" s="28"/>
      <c r="M65" s="28"/>
    </row>
    <row r="66" spans="1:19" ht="14.25" x14ac:dyDescent="0.2">
      <c r="A66" s="57" t="s">
        <v>75</v>
      </c>
      <c r="B66" s="58" t="s">
        <v>76</v>
      </c>
      <c r="C66" s="58" t="s">
        <v>76</v>
      </c>
      <c r="D66" s="58" t="s">
        <v>76</v>
      </c>
      <c r="E66" s="58" t="s">
        <v>76</v>
      </c>
      <c r="F66" s="58" t="s">
        <v>76</v>
      </c>
      <c r="G66" s="58" t="s">
        <v>76</v>
      </c>
      <c r="H66" s="58" t="s">
        <v>76</v>
      </c>
      <c r="I66" s="58" t="s">
        <v>76</v>
      </c>
      <c r="J66" s="19">
        <v>107462.61359045745</v>
      </c>
      <c r="K66" s="4"/>
      <c r="L66" s="41">
        <v>46452.201644533263</v>
      </c>
      <c r="M66" s="41">
        <v>58139.331090709551</v>
      </c>
    </row>
    <row r="67" spans="1:19" ht="14.25" x14ac:dyDescent="0.2">
      <c r="A67" s="57" t="s">
        <v>77</v>
      </c>
      <c r="B67" s="58" t="s">
        <v>76</v>
      </c>
      <c r="C67" s="58" t="s">
        <v>76</v>
      </c>
      <c r="D67" s="58" t="s">
        <v>76</v>
      </c>
      <c r="E67" s="58" t="s">
        <v>76</v>
      </c>
      <c r="F67" s="58" t="s">
        <v>76</v>
      </c>
      <c r="G67" s="58" t="s">
        <v>76</v>
      </c>
      <c r="H67" s="58" t="s">
        <v>76</v>
      </c>
      <c r="I67" s="58" t="s">
        <v>76</v>
      </c>
      <c r="J67" s="19">
        <v>104591.53273524281</v>
      </c>
      <c r="K67" s="4"/>
      <c r="L67" s="28"/>
      <c r="M67" s="28"/>
      <c r="N67" s="5"/>
    </row>
    <row r="68" spans="1:19" s="5" customFormat="1" x14ac:dyDescent="0.2">
      <c r="A68" s="66" t="s">
        <v>78</v>
      </c>
      <c r="B68" s="58" t="s">
        <v>76</v>
      </c>
      <c r="C68" s="58" t="s">
        <v>76</v>
      </c>
      <c r="D68" s="58" t="s">
        <v>76</v>
      </c>
      <c r="E68" s="58" t="s">
        <v>76</v>
      </c>
      <c r="F68" s="58" t="s">
        <v>76</v>
      </c>
      <c r="G68" s="58" t="s">
        <v>76</v>
      </c>
      <c r="H68" s="58" t="s">
        <v>76</v>
      </c>
      <c r="I68" s="58" t="s">
        <v>76</v>
      </c>
      <c r="J68" s="19">
        <v>107917.40759126632</v>
      </c>
      <c r="K68" s="6"/>
      <c r="L68" s="30">
        <v>0</v>
      </c>
      <c r="M68" s="30">
        <v>0</v>
      </c>
      <c r="N68" s="2"/>
      <c r="O68" s="2"/>
      <c r="P68" s="2"/>
      <c r="Q68" s="2"/>
      <c r="R68" s="2"/>
      <c r="S68" s="2"/>
    </row>
    <row r="69" spans="1:19" ht="12" customHeight="1" x14ac:dyDescent="0.2">
      <c r="A69" s="57" t="s">
        <v>79</v>
      </c>
      <c r="B69" s="58" t="s">
        <v>76</v>
      </c>
      <c r="C69" s="58" t="s">
        <v>76</v>
      </c>
      <c r="D69" s="58" t="s">
        <v>76</v>
      </c>
      <c r="E69" s="58" t="s">
        <v>76</v>
      </c>
      <c r="F69" s="58" t="s">
        <v>76</v>
      </c>
      <c r="G69" s="58" t="s">
        <v>76</v>
      </c>
      <c r="H69" s="58" t="s">
        <v>76</v>
      </c>
      <c r="I69" s="58" t="s">
        <v>76</v>
      </c>
      <c r="J69" s="19">
        <v>105046.32673605169</v>
      </c>
      <c r="K69" s="4"/>
      <c r="L69" s="28"/>
      <c r="M69" s="28"/>
      <c r="N69" s="5"/>
    </row>
    <row r="70" spans="1:19" s="5" customFormat="1" ht="12" customHeight="1" x14ac:dyDescent="0.2">
      <c r="A70" s="7"/>
      <c r="B70" s="7"/>
      <c r="C70" s="7"/>
      <c r="D70" s="7"/>
      <c r="E70" s="7"/>
      <c r="F70" s="7"/>
      <c r="G70" s="7"/>
      <c r="H70" s="7"/>
      <c r="I70" s="7"/>
      <c r="J70" s="8"/>
      <c r="K70" s="6"/>
      <c r="L70" s="2"/>
      <c r="M70" s="2"/>
      <c r="O70" s="2"/>
      <c r="P70" s="2"/>
      <c r="Q70" s="2"/>
      <c r="R70" s="2"/>
      <c r="S70" s="2"/>
    </row>
    <row r="71" spans="1:19" s="5" customFormat="1" ht="30.6" customHeight="1" x14ac:dyDescent="0.2">
      <c r="A71" s="59" t="s">
        <v>80</v>
      </c>
      <c r="B71" s="59"/>
      <c r="C71" s="59"/>
      <c r="D71" s="59"/>
      <c r="E71" s="59"/>
      <c r="F71" s="59"/>
      <c r="G71" s="59"/>
      <c r="H71" s="59"/>
      <c r="I71" s="59"/>
      <c r="J71" s="59"/>
      <c r="L71" s="2"/>
      <c r="M71" s="2"/>
    </row>
    <row r="72" spans="1:19" s="5" customFormat="1" ht="18" customHeight="1" x14ac:dyDescent="0.2">
      <c r="A72" s="39" t="s">
        <v>81</v>
      </c>
      <c r="B72" s="40"/>
      <c r="C72" s="40"/>
      <c r="D72" s="40"/>
      <c r="E72" s="40"/>
      <c r="F72" s="40"/>
      <c r="G72" s="40"/>
      <c r="H72" s="40"/>
      <c r="I72" s="40"/>
      <c r="J72" s="40"/>
    </row>
    <row r="73" spans="1:19" s="5" customFormat="1" ht="18" customHeight="1" x14ac:dyDescent="0.2">
      <c r="A73" s="60" t="s">
        <v>82</v>
      </c>
      <c r="B73" s="60"/>
      <c r="C73" s="60"/>
      <c r="D73" s="60"/>
      <c r="E73" s="60"/>
      <c r="F73" s="60"/>
      <c r="G73" s="60"/>
      <c r="H73" s="60"/>
      <c r="I73" s="60"/>
      <c r="J73" s="60"/>
      <c r="N73" s="2"/>
    </row>
    <row r="74" spans="1:19" ht="12.95" customHeight="1" thickBot="1" x14ac:dyDescent="0.25">
      <c r="A74" s="67"/>
      <c r="B74" s="67"/>
      <c r="C74" s="67"/>
      <c r="D74" s="67"/>
      <c r="E74" s="67"/>
      <c r="F74" s="67"/>
      <c r="G74" s="67"/>
      <c r="H74" s="67"/>
      <c r="I74" s="67"/>
      <c r="J74" s="67"/>
    </row>
    <row r="75" spans="1:19" customFormat="1" ht="48" customHeight="1" thickBot="1" x14ac:dyDescent="0.3">
      <c r="A75" s="63" t="s">
        <v>83</v>
      </c>
      <c r="B75" s="64"/>
      <c r="C75" s="64"/>
      <c r="D75" s="64"/>
      <c r="E75" s="64"/>
      <c r="F75" s="64"/>
      <c r="G75" s="64"/>
      <c r="H75" s="64"/>
      <c r="I75" s="64"/>
      <c r="J75" s="65"/>
      <c r="K75" s="10"/>
      <c r="L75" s="10"/>
      <c r="M75" s="10"/>
    </row>
    <row r="76" spans="1:19" ht="13.5" thickTop="1" x14ac:dyDescent="0.2">
      <c r="A76" s="42" t="s">
        <v>91</v>
      </c>
      <c r="B76" s="43"/>
      <c r="C76" s="43"/>
      <c r="D76" s="43"/>
      <c r="E76" s="43"/>
      <c r="F76" s="43"/>
      <c r="G76" s="43"/>
      <c r="H76" s="43"/>
      <c r="I76" s="43"/>
      <c r="J76" s="44"/>
    </row>
    <row r="77" spans="1:19" x14ac:dyDescent="0.2">
      <c r="A77" s="45"/>
      <c r="B77" s="46"/>
      <c r="C77" s="46"/>
      <c r="D77" s="46"/>
      <c r="E77" s="46"/>
      <c r="F77" s="46"/>
      <c r="G77" s="46"/>
      <c r="H77" s="46"/>
      <c r="I77" s="46"/>
      <c r="J77" s="47"/>
    </row>
    <row r="78" spans="1:19" x14ac:dyDescent="0.2">
      <c r="A78" s="45"/>
      <c r="B78" s="46"/>
      <c r="C78" s="46"/>
      <c r="D78" s="46"/>
      <c r="E78" s="46"/>
      <c r="F78" s="46"/>
      <c r="G78" s="46"/>
      <c r="H78" s="46"/>
      <c r="I78" s="46"/>
      <c r="J78" s="47"/>
    </row>
    <row r="79" spans="1:19" x14ac:dyDescent="0.2">
      <c r="A79" s="45"/>
      <c r="B79" s="46"/>
      <c r="C79" s="46"/>
      <c r="D79" s="46"/>
      <c r="E79" s="46"/>
      <c r="F79" s="46"/>
      <c r="G79" s="46"/>
      <c r="H79" s="46"/>
      <c r="I79" s="46"/>
      <c r="J79" s="47"/>
    </row>
    <row r="80" spans="1:19" x14ac:dyDescent="0.2">
      <c r="A80" s="45"/>
      <c r="B80" s="46"/>
      <c r="C80" s="46"/>
      <c r="D80" s="46"/>
      <c r="E80" s="46"/>
      <c r="F80" s="46"/>
      <c r="G80" s="46"/>
      <c r="H80" s="46"/>
      <c r="I80" s="46"/>
      <c r="J80" s="47"/>
    </row>
    <row r="81" spans="1:10" x14ac:dyDescent="0.2">
      <c r="A81" s="45"/>
      <c r="B81" s="46"/>
      <c r="C81" s="46"/>
      <c r="D81" s="46"/>
      <c r="E81" s="46"/>
      <c r="F81" s="46"/>
      <c r="G81" s="46"/>
      <c r="H81" s="46"/>
      <c r="I81" s="46"/>
      <c r="J81" s="47"/>
    </row>
    <row r="82" spans="1:10" x14ac:dyDescent="0.2">
      <c r="A82" s="45"/>
      <c r="B82" s="46"/>
      <c r="C82" s="46"/>
      <c r="D82" s="46"/>
      <c r="E82" s="46"/>
      <c r="F82" s="46"/>
      <c r="G82" s="46"/>
      <c r="H82" s="46"/>
      <c r="I82" s="46"/>
      <c r="J82" s="47"/>
    </row>
    <row r="83" spans="1:10" x14ac:dyDescent="0.2">
      <c r="A83" s="45"/>
      <c r="B83" s="46"/>
      <c r="C83" s="46"/>
      <c r="D83" s="46"/>
      <c r="E83" s="46"/>
      <c r="F83" s="46"/>
      <c r="G83" s="46"/>
      <c r="H83" s="46"/>
      <c r="I83" s="46"/>
      <c r="J83" s="47"/>
    </row>
    <row r="84" spans="1:10" x14ac:dyDescent="0.2">
      <c r="A84" s="45"/>
      <c r="B84" s="46"/>
      <c r="C84" s="46"/>
      <c r="D84" s="46"/>
      <c r="E84" s="46"/>
      <c r="F84" s="46"/>
      <c r="G84" s="46"/>
      <c r="H84" s="46"/>
      <c r="I84" s="46"/>
      <c r="J84" s="47"/>
    </row>
    <row r="85" spans="1:10" x14ac:dyDescent="0.2">
      <c r="A85" s="45"/>
      <c r="B85" s="46"/>
      <c r="C85" s="46"/>
      <c r="D85" s="46"/>
      <c r="E85" s="46"/>
      <c r="F85" s="46"/>
      <c r="G85" s="46"/>
      <c r="H85" s="46"/>
      <c r="I85" s="46"/>
      <c r="J85" s="47"/>
    </row>
    <row r="86" spans="1:10" x14ac:dyDescent="0.2">
      <c r="A86" s="45"/>
      <c r="B86" s="46"/>
      <c r="C86" s="46"/>
      <c r="D86" s="46"/>
      <c r="E86" s="46"/>
      <c r="F86" s="46"/>
      <c r="G86" s="46"/>
      <c r="H86" s="46"/>
      <c r="I86" s="46"/>
      <c r="J86" s="47"/>
    </row>
    <row r="87" spans="1:10" x14ac:dyDescent="0.2">
      <c r="A87" s="45"/>
      <c r="B87" s="46"/>
      <c r="C87" s="46"/>
      <c r="D87" s="46"/>
      <c r="E87" s="46"/>
      <c r="F87" s="46"/>
      <c r="G87" s="46"/>
      <c r="H87" s="46"/>
      <c r="I87" s="46"/>
      <c r="J87" s="47"/>
    </row>
    <row r="88" spans="1:10" x14ac:dyDescent="0.2">
      <c r="A88" s="45"/>
      <c r="B88" s="46"/>
      <c r="C88" s="46"/>
      <c r="D88" s="46"/>
      <c r="E88" s="46"/>
      <c r="F88" s="46"/>
      <c r="G88" s="46"/>
      <c r="H88" s="46"/>
      <c r="I88" s="46"/>
      <c r="J88" s="47"/>
    </row>
    <row r="89" spans="1:10" x14ac:dyDescent="0.2">
      <c r="A89" s="45"/>
      <c r="B89" s="46"/>
      <c r="C89" s="46"/>
      <c r="D89" s="46"/>
      <c r="E89" s="46"/>
      <c r="F89" s="46"/>
      <c r="G89" s="46"/>
      <c r="H89" s="46"/>
      <c r="I89" s="46"/>
      <c r="J89" s="47"/>
    </row>
    <row r="90" spans="1:10" x14ac:dyDescent="0.2">
      <c r="A90" s="45"/>
      <c r="B90" s="46"/>
      <c r="C90" s="46"/>
      <c r="D90" s="46"/>
      <c r="E90" s="46"/>
      <c r="F90" s="46"/>
      <c r="G90" s="46"/>
      <c r="H90" s="46"/>
      <c r="I90" s="46"/>
      <c r="J90" s="47"/>
    </row>
    <row r="91" spans="1:10" ht="13.5" thickBot="1" x14ac:dyDescent="0.25">
      <c r="A91" s="48"/>
      <c r="B91" s="49"/>
      <c r="C91" s="49"/>
      <c r="D91" s="49"/>
      <c r="E91" s="49"/>
      <c r="F91" s="49"/>
      <c r="G91" s="49"/>
      <c r="H91" s="49"/>
      <c r="I91" s="49"/>
      <c r="J91" s="50"/>
    </row>
    <row r="92" spans="1:10" ht="13.5" thickTop="1" x14ac:dyDescent="0.2">
      <c r="A92" s="9"/>
    </row>
  </sheetData>
  <mergeCells count="15">
    <mergeCell ref="A76:J91"/>
    <mergeCell ref="A1:E1"/>
    <mergeCell ref="B6:J6"/>
    <mergeCell ref="L1:M1"/>
    <mergeCell ref="L2:M2"/>
    <mergeCell ref="L3:M3"/>
    <mergeCell ref="A69:I69"/>
    <mergeCell ref="A71:J71"/>
    <mergeCell ref="A73:J73"/>
    <mergeCell ref="L6:M6"/>
    <mergeCell ref="A75:J75"/>
    <mergeCell ref="A66:I66"/>
    <mergeCell ref="A67:I67"/>
    <mergeCell ref="A68:I68"/>
    <mergeCell ref="A74:J74"/>
  </mergeCells>
  <dataValidations count="1">
    <dataValidation allowBlank="1" showInputMessage="1" showErrorMessage="1" sqref="K89:K65523 M7:M65 B3:E4 F1:I4 O75:IV65523 M4:M5 L1:L6 A94:A1048576 B94:J65518 N75:N65522 L8:L65 A75:A76 A1:A4 L70:M71 L74:M65521 N1:IV74 K1:K79"/>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8fcedee-7f03-4257-8c59-ae56f55c4b1e" xsi:nil="true"/>
    <lcf76f155ced4ddcb4097134ff3c332f xmlns="a9d963ac-f1ca-452e-b18b-8cbbecb7290e">
      <Terms xmlns="http://schemas.microsoft.com/office/infopath/2007/PartnerControls"/>
    </lcf76f155ced4ddcb4097134ff3c332f>
    <SharedWithUsers xmlns="a8fcedee-7f03-4257-8c59-ae56f55c4b1e">
      <UserInfo>
        <DisplayName/>
        <AccountId xsi:nil="true"/>
        <AccountType/>
      </UserInfo>
    </SharedWithUsers>
    <comment xmlns="a9d963ac-f1ca-452e-b18b-8cbbecb7290e" xsi:nil="true"/>
    <tag xmlns="a9d963ac-f1ca-452e-b18b-8cbbecb729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462A1B62F2C54A89815A910B5DA9DF" ma:contentTypeVersion="19" ma:contentTypeDescription="Create a new document." ma:contentTypeScope="" ma:versionID="92c9395b6aa62a71bff716b7500c9a99">
  <xsd:schema xmlns:xsd="http://www.w3.org/2001/XMLSchema" xmlns:xs="http://www.w3.org/2001/XMLSchema" xmlns:p="http://schemas.microsoft.com/office/2006/metadata/properties" xmlns:ns2="a9d963ac-f1ca-452e-b18b-8cbbecb7290e" xmlns:ns3="a8fcedee-7f03-4257-8c59-ae56f55c4b1e" targetNamespace="http://schemas.microsoft.com/office/2006/metadata/properties" ma:root="true" ma:fieldsID="991d33046cee47e247f1878957e84e3a" ns2:_="" ns3:_="">
    <xsd:import namespace="a9d963ac-f1ca-452e-b18b-8cbbecb7290e"/>
    <xsd:import namespace="a8fcedee-7f03-4257-8c59-ae56f55c4b1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omment"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tag"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d963ac-f1ca-452e-b18b-8cbbecb72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 ma:index="14" nillable="true" ma:displayName="comment" ma:format="Dropdown" ma:internalName="comment">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tag" ma:index="21" nillable="true" ma:displayName="tag" ma:format="Dropdown" ma:internalName="tag">
      <xsd:simpleType>
        <xsd:restriction base="dms:Choice">
          <xsd:enumeration value="IT"/>
          <xsd:enumeration value="work planning/resourcing"/>
          <xsd:enumeration value="GHG inv"/>
          <xsd:enumeration value="LULUCF MRV"/>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fcedee-7f03-4257-8c59-ae56f55c4b1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2c10e62-99b8-49bf-9de3-825eefabe603}" ma:internalName="TaxCatchAll" ma:showField="CatchAllData" ma:web="a8fcedee-7f03-4257-8c59-ae56f55c4b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53CC30-1F5D-44E4-A94B-6AFD9DA2AF88}">
  <ds:schemaRefs>
    <ds:schemaRef ds:uri="http://purl.org/dc/dcmitype/"/>
    <ds:schemaRef ds:uri="a9d963ac-f1ca-452e-b18b-8cbbecb7290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a8fcedee-7f03-4257-8c59-ae56f55c4b1e"/>
    <ds:schemaRef ds:uri="http://www.w3.org/XML/1998/namespace"/>
  </ds:schemaRefs>
</ds:datastoreItem>
</file>

<file path=customXml/itemProps2.xml><?xml version="1.0" encoding="utf-8"?>
<ds:datastoreItem xmlns:ds="http://schemas.openxmlformats.org/officeDocument/2006/customXml" ds:itemID="{964F1E87-609A-41B3-9422-5C4E82BC9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d963ac-f1ca-452e-b18b-8cbbecb7290e"/>
    <ds:schemaRef ds:uri="a8fcedee-7f03-4257-8c59-ae56f55c4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BF3E6-A18B-45C3-AD0B-2F9D7963E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5</vt:i4>
      </vt:variant>
    </vt:vector>
  </HeadingPairs>
  <TitlesOfParts>
    <vt:vector size="6" baseType="lpstr">
      <vt:lpstr>MS Summary2 - proxy</vt:lpstr>
      <vt:lpstr>Data</vt:lpstr>
      <vt:lpstr>'MS Summary2 - proxy'!Oblast_tisku</vt:lpstr>
      <vt:lpstr>Sheet51Range1</vt:lpstr>
      <vt:lpstr>Sheet51Range2</vt:lpstr>
      <vt:lpstr>Sheet51Range5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2017-06-13T16:03:11Z</dcterms:created>
  <dcterms:modified xsi:type="dcterms:W3CDTF">2024-09-24T06:05:01Z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0x01010003462A1B62F2C54A89815A910B5DA9DF</vt:lpwstr>
  </property>
  <property fmtid="{D5CDD505-2E9C-101B-9397-08002B2CF9AE}" pid="3" name="ESRI_WORKBOOK_ID">
    <vt:lpwstr>2a182e34a2544ff78da4d4fc6d5a46df</vt:lpwstr>
  </property>
  <property fmtid="{D5CDD505-2E9C-101B-9397-08002B2CF9AE}" pid="4" name="Order">
    <vt:r8>1310400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MediaServiceImageTags">
    <vt:lpwstr/>
  </property>
</Properties>
</file>